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-240" windowWidth="20655" windowHeight="8430" firstSheet="2" activeTab="2"/>
  </bookViews>
  <sheets>
    <sheet name="Sep 17" sheetId="1" r:id="rId1"/>
    <sheet name="Aug 17" sheetId="2" r:id="rId2"/>
    <sheet name="final" sheetId="4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I477" i="4" l="1"/>
  <c r="N8" i="4" l="1"/>
  <c r="P8" i="4"/>
  <c r="Q8" i="4"/>
  <c r="R8" i="4"/>
  <c r="S8" i="4"/>
  <c r="T8" i="4"/>
  <c r="U8" i="4"/>
  <c r="M8" i="4"/>
  <c r="H578" i="4" l="1"/>
  <c r="V8" i="4" l="1"/>
  <c r="W8" i="4"/>
  <c r="X8" i="4"/>
  <c r="Y8" i="4"/>
  <c r="Z8" i="4"/>
  <c r="AA8" i="4"/>
  <c r="AC8" i="4"/>
  <c r="AD8" i="4"/>
  <c r="AE8" i="4"/>
  <c r="AF8" i="4"/>
  <c r="AG8" i="4"/>
  <c r="AH8" i="4"/>
  <c r="AI8" i="4"/>
  <c r="H13" i="4" l="1"/>
  <c r="H14" i="4"/>
  <c r="H16" i="4"/>
  <c r="H17" i="4"/>
  <c r="H18" i="4"/>
  <c r="H20" i="4"/>
  <c r="H21" i="4"/>
  <c r="H22" i="4"/>
  <c r="H23" i="4"/>
  <c r="H24" i="4"/>
  <c r="H26" i="4"/>
  <c r="H27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7" i="4"/>
  <c r="H68" i="4"/>
  <c r="H69" i="4"/>
  <c r="H71" i="4"/>
  <c r="H72" i="4"/>
  <c r="H73" i="4"/>
  <c r="H74" i="4"/>
  <c r="H76" i="4"/>
  <c r="H77" i="4"/>
  <c r="H78" i="4"/>
  <c r="H79" i="4"/>
  <c r="H80" i="4"/>
  <c r="H82" i="4"/>
  <c r="H83" i="4"/>
  <c r="H84" i="4"/>
  <c r="H85" i="4"/>
  <c r="H86" i="4"/>
  <c r="H87" i="4"/>
  <c r="H89" i="4"/>
  <c r="H90" i="4"/>
  <c r="H91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60" i="4"/>
  <c r="H161" i="4"/>
  <c r="H162" i="4"/>
  <c r="H163" i="4"/>
  <c r="H164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8" i="4"/>
  <c r="H199" i="4"/>
  <c r="H200" i="4"/>
  <c r="H201" i="4"/>
  <c r="H202" i="4"/>
  <c r="H203" i="4"/>
  <c r="H204" i="4"/>
  <c r="H205" i="4"/>
  <c r="H207" i="4"/>
  <c r="H208" i="4"/>
  <c r="H209" i="4"/>
  <c r="H211" i="4"/>
  <c r="H212" i="4"/>
  <c r="H214" i="4"/>
  <c r="H215" i="4"/>
  <c r="H217" i="4"/>
  <c r="H218" i="4"/>
  <c r="H219" i="4"/>
  <c r="H220" i="4"/>
  <c r="H221" i="4"/>
  <c r="H222" i="4"/>
  <c r="H223" i="4"/>
  <c r="H224" i="4"/>
  <c r="H225" i="4"/>
  <c r="H226" i="4"/>
  <c r="H228" i="4"/>
  <c r="H229" i="4"/>
  <c r="H230" i="4"/>
  <c r="H232" i="4"/>
  <c r="H233" i="4"/>
  <c r="H234" i="4"/>
  <c r="H235" i="4"/>
  <c r="H236" i="4"/>
  <c r="H237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9" i="4"/>
  <c r="H261" i="4"/>
  <c r="H262" i="4"/>
  <c r="H263" i="4"/>
  <c r="H264" i="4"/>
  <c r="H266" i="4"/>
  <c r="H268" i="4"/>
  <c r="H269" i="4"/>
  <c r="H270" i="4"/>
  <c r="H271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7" i="4"/>
  <c r="H288" i="4"/>
  <c r="H289" i="4"/>
  <c r="H290" i="4"/>
  <c r="H291" i="4"/>
  <c r="H292" i="4"/>
  <c r="H293" i="4"/>
  <c r="H294" i="4"/>
  <c r="H296" i="4"/>
  <c r="H297" i="4"/>
  <c r="H298" i="4"/>
  <c r="H300" i="4"/>
  <c r="H301" i="4"/>
  <c r="H302" i="4"/>
  <c r="H303" i="4"/>
  <c r="H305" i="4"/>
  <c r="H306" i="4"/>
  <c r="H307" i="4"/>
  <c r="H308" i="4"/>
  <c r="H309" i="4"/>
  <c r="H310" i="4"/>
  <c r="H311" i="4"/>
  <c r="H313" i="4"/>
  <c r="H314" i="4"/>
  <c r="H316" i="4"/>
  <c r="H318" i="4"/>
  <c r="H320" i="4"/>
  <c r="H321" i="4"/>
  <c r="H324" i="4"/>
  <c r="H325" i="4"/>
  <c r="H327" i="4"/>
  <c r="H328" i="4"/>
  <c r="H329" i="4"/>
  <c r="H330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90" i="4"/>
  <c r="H391" i="4"/>
  <c r="H392" i="4"/>
  <c r="H393" i="4"/>
  <c r="H395" i="4"/>
  <c r="H397" i="4"/>
  <c r="H398" i="4"/>
  <c r="H399" i="4"/>
  <c r="H400" i="4"/>
  <c r="H401" i="4"/>
  <c r="H402" i="4"/>
  <c r="H403" i="4"/>
  <c r="H404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5" i="4"/>
  <c r="H426" i="4"/>
  <c r="H427" i="4"/>
  <c r="H428" i="4"/>
  <c r="H429" i="4"/>
  <c r="H430" i="4"/>
  <c r="H432" i="4"/>
  <c r="H433" i="4"/>
  <c r="H434" i="4"/>
  <c r="H435" i="4"/>
  <c r="H436" i="4"/>
  <c r="H437" i="4"/>
  <c r="H438" i="4"/>
  <c r="H439" i="4"/>
  <c r="H440" i="4"/>
  <c r="H441" i="4"/>
  <c r="H442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1" i="4"/>
  <c r="H462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2" i="4"/>
  <c r="H543" i="4"/>
  <c r="H544" i="4"/>
  <c r="H545" i="4"/>
  <c r="H546" i="4"/>
  <c r="H547" i="4"/>
  <c r="H548" i="4"/>
  <c r="H549" i="4"/>
  <c r="H550" i="4"/>
  <c r="H551" i="4"/>
  <c r="H554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5" i="4"/>
  <c r="H576" i="4"/>
  <c r="H577" i="4"/>
  <c r="H579" i="4"/>
  <c r="H12" i="4"/>
  <c r="K6" i="2" l="1"/>
  <c r="B9" i="1" l="1"/>
  <c r="B301" i="1"/>
</calcChain>
</file>

<file path=xl/sharedStrings.xml><?xml version="1.0" encoding="utf-8"?>
<sst xmlns="http://schemas.openxmlformats.org/spreadsheetml/2006/main" count="10662" uniqueCount="2706">
  <si>
    <t>?</t>
  </si>
  <si>
    <t>this</t>
  </si>
  <si>
    <t>Sta-</t>
  </si>
  <si>
    <t>tus</t>
  </si>
  <si>
    <t xml:space="preserve"> </t>
  </si>
  <si>
    <t>A</t>
  </si>
  <si>
    <t>L</t>
  </si>
  <si>
    <t>C</t>
  </si>
  <si>
    <t>p</t>
  </si>
  <si>
    <t>W</t>
  </si>
  <si>
    <t>NS</t>
  </si>
  <si>
    <t>C?</t>
  </si>
  <si>
    <t>Alder</t>
  </si>
  <si>
    <t>T</t>
  </si>
  <si>
    <t>Holly</t>
  </si>
  <si>
    <t>LC</t>
  </si>
  <si>
    <t>NC</t>
  </si>
  <si>
    <t>Nesovitrea hammonis</t>
  </si>
  <si>
    <t>Rayed Glass Snail</t>
  </si>
  <si>
    <t xml:space="preserve">Myrmica rubra </t>
  </si>
  <si>
    <t>Short-spined Red Ant</t>
  </si>
  <si>
    <t>Myrmica ruginodis</t>
  </si>
  <si>
    <t>Long-spined Red Ant</t>
  </si>
  <si>
    <t>Tachypodoiulus niger</t>
  </si>
  <si>
    <t>Black White-legged Millipede</t>
  </si>
  <si>
    <t>Forficula auricularia</t>
  </si>
  <si>
    <t>Common Earwig</t>
  </si>
  <si>
    <t>Banded Wolf Spider</t>
  </si>
  <si>
    <t>Larinioides cornutus</t>
  </si>
  <si>
    <t>Spider</t>
  </si>
  <si>
    <t>Pachygnatha clerki</t>
  </si>
  <si>
    <t>Long-jawed Hunting Spider</t>
  </si>
  <si>
    <t>Stripe-bellied Spider</t>
  </si>
  <si>
    <t>Oligolophus tridens</t>
  </si>
  <si>
    <t>Harvestman</t>
  </si>
  <si>
    <t>Nemastoma bimaculatum</t>
  </si>
  <si>
    <t>Two-spot Harvestman</t>
  </si>
  <si>
    <t>Paroligolophus agrestis</t>
  </si>
  <si>
    <t>Pincered Harvestman</t>
  </si>
  <si>
    <t>MALACOSTRACA:</t>
  </si>
  <si>
    <t>Common Striped Woodlouse</t>
  </si>
  <si>
    <t>Porcellio scaber</t>
  </si>
  <si>
    <t>Common Rough Woodlouse</t>
  </si>
  <si>
    <t>Oniscus asellus</t>
  </si>
  <si>
    <t>Common Shiny Woodlouse</t>
  </si>
  <si>
    <t>MEGALOPTERA:</t>
  </si>
  <si>
    <t>HEMIPTERA:</t>
  </si>
  <si>
    <t>Stenodema calcarata</t>
  </si>
  <si>
    <t>Stenodema laevigata</t>
  </si>
  <si>
    <t>Cicadella viridis</t>
  </si>
  <si>
    <t>Large Green Leafhopper</t>
  </si>
  <si>
    <t>Conomelus anceps</t>
  </si>
  <si>
    <t>Neophilaenus lineatus</t>
  </si>
  <si>
    <t>Philaenus spumarius</t>
  </si>
  <si>
    <t>Cuckoospit Froghopper</t>
  </si>
  <si>
    <t>LEPIDOPTERA:</t>
  </si>
  <si>
    <t>COLEOPTERA:</t>
  </si>
  <si>
    <t>Anacaena globulus</t>
  </si>
  <si>
    <t>Scavenger Beetle</t>
  </si>
  <si>
    <t>Alder Leaf Beetle</t>
  </si>
  <si>
    <t>Brown Ground Beetle</t>
  </si>
  <si>
    <t>4-spotted Ground Beetle</t>
  </si>
  <si>
    <t>Bembidion guttula</t>
  </si>
  <si>
    <t>Bembidion lampros</t>
  </si>
  <si>
    <t>Greenish Ground Beetle</t>
  </si>
  <si>
    <t>Bembidion lunulatum</t>
  </si>
  <si>
    <t>Loricera pilicornis</t>
  </si>
  <si>
    <t>Pterostichus diligens</t>
  </si>
  <si>
    <t>Camphor Beetle</t>
  </si>
  <si>
    <t>Stenus similis</t>
  </si>
  <si>
    <t>Acrotrichis sp</t>
  </si>
  <si>
    <t>Feather-wing Rove Beetle</t>
  </si>
  <si>
    <t>Philonthus cognatus</t>
  </si>
  <si>
    <t>Bicolour-antennaed Black Rove Beetle</t>
  </si>
  <si>
    <t>Brown Rove Beetles (various)</t>
  </si>
  <si>
    <t>Dicyrtomina minuta</t>
  </si>
  <si>
    <t>Blue-tailed Squat Springtail</t>
  </si>
  <si>
    <t>Patterned Springtail</t>
  </si>
  <si>
    <t>Orchesella villosa</t>
  </si>
  <si>
    <t>Entomobrya nivalis</t>
  </si>
  <si>
    <t>S</t>
  </si>
  <si>
    <t>Ichneumon/Micro wasps</t>
  </si>
  <si>
    <t>Moth caterpillar</t>
  </si>
  <si>
    <t>Stilbus testaceus</t>
  </si>
  <si>
    <t>Ruddy Shining Flower Beetle</t>
  </si>
  <si>
    <t>Pterostichus minor</t>
  </si>
  <si>
    <t>Scolopostethus decoratus</t>
  </si>
  <si>
    <t>Heather Ground Bug</t>
  </si>
  <si>
    <t>Stygnocoris sabulosus</t>
  </si>
  <si>
    <t>Shiny Hairy Ground Bug</t>
  </si>
  <si>
    <t>Drymus brunneus</t>
  </si>
  <si>
    <t>Linyphiidae &amp; c</t>
  </si>
  <si>
    <t>Tomocereus sp</t>
  </si>
  <si>
    <t>Tipula paludosa</t>
  </si>
  <si>
    <t>Field Digger Wasp</t>
  </si>
  <si>
    <t>Mellinus arvensis</t>
  </si>
  <si>
    <t xml:space="preserve">p </t>
  </si>
  <si>
    <t>Ulopa reticulata</t>
  </si>
  <si>
    <t>Heather Planthopper</t>
  </si>
  <si>
    <t>Lochmaea suturalis</t>
  </si>
  <si>
    <t>Heather Leaf Beetle</t>
  </si>
  <si>
    <t>Common Crab Spider</t>
  </si>
  <si>
    <t>Formica fusca</t>
  </si>
  <si>
    <t>Pisaura mirabilis</t>
  </si>
  <si>
    <t>Nurseryweb Spider</t>
  </si>
  <si>
    <t>Gelis sp</t>
  </si>
  <si>
    <t>Metellina segmentata</t>
  </si>
  <si>
    <t>2-spotted Ground Beetle</t>
  </si>
  <si>
    <t>p (a)</t>
  </si>
  <si>
    <t>Floronia bucculenta</t>
  </si>
  <si>
    <t>2-banded Linyphid Spider</t>
  </si>
  <si>
    <t>Microlinyphia pusilla</t>
  </si>
  <si>
    <t>Brown spotted Linyphid Spider</t>
  </si>
  <si>
    <t>Neriene clathrata</t>
  </si>
  <si>
    <t>W-marked Linyphid Spider</t>
  </si>
  <si>
    <t>Nephus redtenbacheri</t>
  </si>
  <si>
    <t>Lepidocyrtus curvicollis</t>
  </si>
  <si>
    <t>Humped Springtail</t>
  </si>
  <si>
    <t>Coil-antennaed Springtail</t>
  </si>
  <si>
    <t>Annulated Springtail</t>
  </si>
  <si>
    <t>Tachyporus hypnorum</t>
  </si>
  <si>
    <t>Tachyporus nitidulus</t>
  </si>
  <si>
    <t>Hypera postica</t>
  </si>
  <si>
    <t>Stenopterapion scutellare</t>
  </si>
  <si>
    <t>Gorse Weevil</t>
  </si>
  <si>
    <t>Nabis ericetorum</t>
  </si>
  <si>
    <t>Heath Damsel Bug</t>
  </si>
  <si>
    <t>Umbrella Sawfly caterpillar</t>
  </si>
  <si>
    <t>Rough Whorl Snail</t>
  </si>
  <si>
    <t>Flat-backed Millipede</t>
  </si>
  <si>
    <t>Oulema melanopus</t>
  </si>
  <si>
    <t>Grain Leaf Beetle</t>
  </si>
  <si>
    <t>Oulema obscura</t>
  </si>
  <si>
    <t>Blue Grain Leaf Beetle</t>
  </si>
  <si>
    <t>Chaetocnema confusa</t>
  </si>
  <si>
    <t>Lead Black Flea Beetle</t>
  </si>
  <si>
    <t>Bembidion quadrimaculatum</t>
  </si>
  <si>
    <t>Paradromius linearis</t>
  </si>
  <si>
    <t>Bradycellus ruficollis</t>
  </si>
  <si>
    <t>Anotylus rugosus</t>
  </si>
  <si>
    <t>Ridged Rove Beetle</t>
  </si>
  <si>
    <t>p(a)</t>
  </si>
  <si>
    <t>p(f)</t>
  </si>
  <si>
    <t>Ground Bug</t>
  </si>
  <si>
    <t>Cymus melanocephalus</t>
  </si>
  <si>
    <t>Neanura muscorum</t>
  </si>
  <si>
    <t>First Springtail</t>
  </si>
  <si>
    <t>Purple Squat Springtail</t>
  </si>
  <si>
    <t>Zora spinimania</t>
  </si>
  <si>
    <t>Common Ghost Spider</t>
  </si>
  <si>
    <t>Enoplognatha ovata</t>
  </si>
  <si>
    <t>Common Candy-striped Spider</t>
  </si>
  <si>
    <t>Metellina mengei</t>
  </si>
  <si>
    <t>Pardosa spp (submature)</t>
  </si>
  <si>
    <t>Ero cambridgei</t>
  </si>
  <si>
    <t>Pirate Spider</t>
  </si>
  <si>
    <t>Pachygnatha degeeri</t>
  </si>
  <si>
    <t>Least Long-jawed Hunting Spider</t>
  </si>
  <si>
    <t>Theridion cf pictum</t>
  </si>
  <si>
    <t>Arrowed Spider</t>
  </si>
  <si>
    <t>Lithobium forficatus</t>
  </si>
  <si>
    <t>Narrow-necked Rove Beetle</t>
  </si>
  <si>
    <t>Stenus bifovoelatus/picipes</t>
  </si>
  <si>
    <t>Bembidion tetracolum</t>
  </si>
  <si>
    <t>Flightless Ground Beetle</t>
  </si>
  <si>
    <t xml:space="preserve">Leistus ferrugineus </t>
  </si>
  <si>
    <t>Dicyphus pallicornis</t>
  </si>
  <si>
    <t>Foxglove Plant Bug</t>
  </si>
  <si>
    <t>Pirata cf hydrophila/uliginosa</t>
  </si>
  <si>
    <t>Wolf spider</t>
  </si>
  <si>
    <t>Geometridae</t>
  </si>
  <si>
    <t>Lasius niger</t>
  </si>
  <si>
    <t>Common Black Ant</t>
  </si>
  <si>
    <t>Notostira elongata</t>
  </si>
  <si>
    <t>Dimorphic Grass Bug</t>
  </si>
  <si>
    <t>2-spurred Grass Bug</t>
  </si>
  <si>
    <t>Unspurred Grass Bug</t>
  </si>
  <si>
    <t>Nabis ferus</t>
  </si>
  <si>
    <t>Field Damsel Bug</t>
  </si>
  <si>
    <t>Dicyrtomina ornata</t>
  </si>
  <si>
    <t>Patterned Squat Springtail</t>
  </si>
  <si>
    <t>Neocrepidodera ferruginea</t>
  </si>
  <si>
    <t>Isotoma (plain)</t>
  </si>
  <si>
    <t>Springtail</t>
  </si>
  <si>
    <t>White-lipped Banded Snail</t>
  </si>
  <si>
    <t>Zyginidia scutellaris</t>
  </si>
  <si>
    <t>Otiorhynchus ovatus</t>
  </si>
  <si>
    <t>Protapion fulvipes</t>
  </si>
  <si>
    <t>Trochosa ruricola</t>
  </si>
  <si>
    <t>Dark-fore-legged Wolf Spider</t>
  </si>
  <si>
    <t>Awaiting determination</t>
  </si>
  <si>
    <t>Common Long-palped Cranefly</t>
  </si>
  <si>
    <t>Nedyus quadrimaculatus</t>
  </si>
  <si>
    <t>Small Nettle Weevil</t>
  </si>
  <si>
    <t>Parethelcus pollinarius</t>
  </si>
  <si>
    <t>Large Nettle Weevil</t>
  </si>
  <si>
    <t>Eutrichapion ervi</t>
  </si>
  <si>
    <t>Stenus ossium</t>
  </si>
  <si>
    <t>Scolopostethus affinis</t>
  </si>
  <si>
    <t>Liocoris tripustualtus</t>
  </si>
  <si>
    <t>Nettle Plant Bug</t>
  </si>
  <si>
    <t>Eupteryx urticae</t>
  </si>
  <si>
    <t>Eupteryx cyclops</t>
  </si>
  <si>
    <t>Muellerianella brevipennis</t>
  </si>
  <si>
    <t>Deschampsia Planthopper</t>
  </si>
  <si>
    <t>Microlophium carnosum</t>
  </si>
  <si>
    <t>Large Nettle Aphid</t>
  </si>
  <si>
    <t>Willowsia platani</t>
  </si>
  <si>
    <t>Isotomurus palustris</t>
  </si>
  <si>
    <t>Pardosa amentata (ad fem)</t>
  </si>
  <si>
    <t xml:space="preserve">Long-jawed Web-spinner </t>
  </si>
  <si>
    <t>Long-jawed Web-spinner</t>
  </si>
  <si>
    <t>Tetragnatha sp (ext/pin juv)</t>
  </si>
  <si>
    <t>Tetragnatha sp (other juv)</t>
  </si>
  <si>
    <t>Nebria brevicollis</t>
  </si>
  <si>
    <t>Ocypus olens</t>
  </si>
  <si>
    <t>Devil's Coach Horse</t>
  </si>
  <si>
    <t>Strawberry Snail</t>
  </si>
  <si>
    <t>Trechus obtusus</t>
  </si>
  <si>
    <t>Bombus pascuorum</t>
  </si>
  <si>
    <t>Stomis pumicatus</t>
  </si>
  <si>
    <t>Long-jawed Ground Beetle</t>
  </si>
  <si>
    <t>Halictus rubicundus</t>
  </si>
  <si>
    <t>Orange-legged Furrow Bee</t>
  </si>
  <si>
    <t>Common Carder Bee</t>
  </si>
  <si>
    <t>Arion cf ater</t>
  </si>
  <si>
    <t>Purple Soil Slug</t>
  </si>
  <si>
    <t>Black Soil Slug</t>
  </si>
  <si>
    <t>Drymus sylvaticus</t>
  </si>
  <si>
    <t>Eupteryx filicum</t>
  </si>
  <si>
    <t>Neriene peltata</t>
  </si>
  <si>
    <t>Lumbricus rubellus</t>
  </si>
  <si>
    <t>Ommatoiulus sabulosus</t>
  </si>
  <si>
    <t>Linyphia triangularis</t>
  </si>
  <si>
    <t>Longitarsus luridus</t>
  </si>
  <si>
    <t>Cartodere nodifer</t>
  </si>
  <si>
    <t>Bruchus loti</t>
  </si>
  <si>
    <t>Weevil-like Leaf Beetle</t>
  </si>
  <si>
    <t>Araneus diadematus</t>
  </si>
  <si>
    <t>Garden Spider</t>
  </si>
  <si>
    <t>Coccinella 7-punctata</t>
  </si>
  <si>
    <t>7 Spot Ladybird</t>
  </si>
  <si>
    <t>Harmonia axyridis</t>
  </si>
  <si>
    <t>Harlequin Ladybird</t>
  </si>
  <si>
    <t>p(1)</t>
  </si>
  <si>
    <t>Proteinus brachypterus</t>
  </si>
  <si>
    <t>Reticulated Rove Beetle</t>
  </si>
  <si>
    <t>Strophosoma melanogrammum</t>
  </si>
  <si>
    <t>Paloemena prasina</t>
  </si>
  <si>
    <t>Green Shieldbug</t>
  </si>
  <si>
    <t>Heath Ground Bug? nymph</t>
  </si>
  <si>
    <t>Other sawfly caterpillars</t>
  </si>
  <si>
    <t>Cryptocephalus pusillus</t>
  </si>
  <si>
    <t>Chrysoperla carnea</t>
  </si>
  <si>
    <t>a Green Lacewing</t>
  </si>
  <si>
    <t>Ischnopterapion loti</t>
  </si>
  <si>
    <t>Piezodorum lituratus</t>
  </si>
  <si>
    <t>Gorse Shieldbug</t>
  </si>
  <si>
    <t>Meadow Grasshopper</t>
  </si>
  <si>
    <t>Chorthippus parallelus</t>
  </si>
  <si>
    <t>Leiobunum blackwalli</t>
  </si>
  <si>
    <t>Elasmostethus interstinctus</t>
  </si>
  <si>
    <t>Birch Shieldbug</t>
  </si>
  <si>
    <t>Dicyphus stachydis</t>
  </si>
  <si>
    <t>Orius majusculus</t>
  </si>
  <si>
    <t>Psylliodes napi</t>
  </si>
  <si>
    <t>Eupteryx aurata</t>
  </si>
  <si>
    <t>Neuroterus quercusbaccarum</t>
  </si>
  <si>
    <t>Trioza urticae</t>
  </si>
  <si>
    <t>Nettle Psyllid Bug</t>
  </si>
  <si>
    <t xml:space="preserve">Limonia nubeculosa </t>
  </si>
  <si>
    <t xml:space="preserve">Pentatoma rufipes </t>
  </si>
  <si>
    <t>Smaller Blue Flea Beetle</t>
  </si>
  <si>
    <t>Altica sp (females)</t>
  </si>
  <si>
    <t>Sphaerophoria (female)</t>
  </si>
  <si>
    <t>Hoverfly</t>
  </si>
  <si>
    <t>Aphrophora pectoralis</t>
  </si>
  <si>
    <t>Picromerus bidens</t>
  </si>
  <si>
    <t>Dolycoris baccarium</t>
  </si>
  <si>
    <t>Ealsmucha grisea</t>
  </si>
  <si>
    <t>Parent Shieldbug</t>
  </si>
  <si>
    <t>Dark Short-winged Planthopper</t>
  </si>
  <si>
    <t>Marsh Short-winged Planthopper</t>
  </si>
  <si>
    <t xml:space="preserve"> p (f)</t>
  </si>
  <si>
    <t>Neocrepidodera transversa</t>
  </si>
  <si>
    <t>Melanostoma scalare</t>
  </si>
  <si>
    <t>Garden Snail</t>
  </si>
  <si>
    <t>Orius laevigatus</t>
  </si>
  <si>
    <t>Sitona cylindricollis</t>
  </si>
  <si>
    <t>Olibrus aeneus</t>
  </si>
  <si>
    <t>Black Flower Beetle</t>
  </si>
  <si>
    <t>Curtonotus aulicus</t>
  </si>
  <si>
    <t>Pantilius tunicatus</t>
  </si>
  <si>
    <t>Ruddy Tree Bug</t>
  </si>
  <si>
    <t>Longitarsus ganglbaueri</t>
  </si>
  <si>
    <t>Platystethus arenarius</t>
  </si>
  <si>
    <t>Dung Rove Beetle</t>
  </si>
  <si>
    <t>Apion frumentarium</t>
  </si>
  <si>
    <t>Ischnopterapion virens</t>
  </si>
  <si>
    <t>Idiodonus cruentatus</t>
  </si>
  <si>
    <t>p (1)</t>
  </si>
  <si>
    <t>Red-dotted Leafhopper</t>
  </si>
  <si>
    <t>Brown-lipped Banded Snail</t>
  </si>
  <si>
    <t>Common Lithobius Centipede</t>
  </si>
  <si>
    <t>Phytomyza ilicis</t>
  </si>
  <si>
    <t>Holly Leaf Miner Agromyzid Fly</t>
  </si>
  <si>
    <t>Leopard Slug</t>
  </si>
  <si>
    <t>Limax maximus</t>
  </si>
  <si>
    <t>Hairy Snail</t>
  </si>
  <si>
    <t>The Drinker Moth Caterpillar</t>
  </si>
  <si>
    <t xml:space="preserve">Euthrix potatoria </t>
  </si>
  <si>
    <t>1mm  Helmet Mite</t>
  </si>
  <si>
    <t>0.5mm Helmet Mite</t>
  </si>
  <si>
    <t>Damaeus sp</t>
  </si>
  <si>
    <t>Hairy-legged Mite</t>
  </si>
  <si>
    <t>Beetle Mite</t>
  </si>
  <si>
    <t>Bulb-shaped Mite</t>
  </si>
  <si>
    <t>1.5mm Box Mite</t>
  </si>
  <si>
    <t>0.5mm Tortoise-Hedgehog Mite</t>
  </si>
  <si>
    <t>Astigmata</t>
  </si>
  <si>
    <t>0.5mm Pale Haired Mite</t>
  </si>
  <si>
    <t>Snout Mite</t>
  </si>
  <si>
    <t>1-1.3mm  Hard Red/Orange Mite</t>
  </si>
  <si>
    <t>Red Worm</t>
  </si>
  <si>
    <t>Habitat</t>
  </si>
  <si>
    <t>Most habitats</t>
  </si>
  <si>
    <t>Everywhere, BL woodland preferred</t>
  </si>
  <si>
    <t>Woodland, edges, heaths, moors</t>
  </si>
  <si>
    <t>Formica lemani</t>
  </si>
  <si>
    <t>Hairy Wood Ant</t>
  </si>
  <si>
    <t>Open habitats</t>
  </si>
  <si>
    <t>Damp open areas preferred</t>
  </si>
  <si>
    <t>Most habitats, rural or urban</t>
  </si>
  <si>
    <t>Wide variety of habitats</t>
  </si>
  <si>
    <t>Wide variety, esp south facing bare banks</t>
  </si>
  <si>
    <t>Sandy places, heaths and rough areas</t>
  </si>
  <si>
    <t>Oak trees</t>
  </si>
  <si>
    <t>Brassicas, winters in the ground</t>
  </si>
  <si>
    <t>Woods, hedges, calc grasslands</t>
  </si>
  <si>
    <t>Many habitats, wetter than nemoralis</t>
  </si>
  <si>
    <t>Columella aspersa</t>
  </si>
  <si>
    <t>Prefers oligotrophic sites, dry acid woods</t>
  </si>
  <si>
    <t>Woods, hedges, gardens</t>
  </si>
  <si>
    <t>Roadside, railways, rough ground</t>
  </si>
  <si>
    <t>Widespread + acid woods</t>
  </si>
  <si>
    <t>Gardens, woods, hedges, roughs</t>
  </si>
  <si>
    <t>Trochulus hispida</t>
  </si>
  <si>
    <t>Woods, wetlands, roughs, dry calc grass</t>
  </si>
  <si>
    <t>Trochulus striolatus</t>
  </si>
  <si>
    <t>Cepaea hortensis</t>
  </si>
  <si>
    <t>L/C</t>
  </si>
  <si>
    <t>Urban, suburban, many rural areas</t>
  </si>
  <si>
    <t>Acidic, uncultivated land</t>
  </si>
  <si>
    <t>Sandy soils, acid woods, heaths, any habitat</t>
  </si>
  <si>
    <t>Most habitats, esp base rich sites</t>
  </si>
  <si>
    <t>Damp, unimproved pastures and meadows</t>
  </si>
  <si>
    <t>Forests, agricultural, suburban areas</t>
  </si>
  <si>
    <t xml:space="preserve">Andricus kollari </t>
  </si>
  <si>
    <t>Oak Trees</t>
  </si>
  <si>
    <r>
      <t xml:space="preserve">Oak Marble </t>
    </r>
    <r>
      <rPr>
        <b/>
        <sz val="8"/>
        <rFont val="Times New Roman"/>
        <family val="1"/>
      </rPr>
      <t xml:space="preserve">Gall </t>
    </r>
    <r>
      <rPr>
        <sz val="8"/>
        <rFont val="Times New Roman"/>
        <family val="1"/>
      </rPr>
      <t>Wasp</t>
    </r>
  </si>
  <si>
    <r>
      <t>Common Spangle</t>
    </r>
    <r>
      <rPr>
        <b/>
        <sz val="8"/>
        <rFont val="Times New Roman"/>
        <family val="1"/>
      </rPr>
      <t xml:space="preserve"> Gall </t>
    </r>
    <r>
      <rPr>
        <sz val="8"/>
        <rFont val="Times New Roman"/>
        <family val="1"/>
      </rPr>
      <t>Wasp</t>
    </r>
  </si>
  <si>
    <t>Damp soil and deep leaf litter</t>
  </si>
  <si>
    <r>
      <t xml:space="preserve">Philoscia </t>
    </r>
    <r>
      <rPr>
        <b/>
        <i/>
        <sz val="8"/>
        <rFont val="Times New Roman"/>
        <family val="1"/>
      </rPr>
      <t>muscorum</t>
    </r>
  </si>
  <si>
    <t>Hedges, roughs, woods, gardens</t>
  </si>
  <si>
    <r>
      <t xml:space="preserve">Wide range, drier than </t>
    </r>
    <r>
      <rPr>
        <i/>
        <sz val="8"/>
        <rFont val="Times New Roman"/>
        <family val="1"/>
      </rPr>
      <t>Oniscus</t>
    </r>
  </si>
  <si>
    <t>All damp habitats, woods, logs, gardens</t>
  </si>
  <si>
    <t>Woodland</t>
  </si>
  <si>
    <t xml:space="preserve">Wide range of habitats </t>
  </si>
  <si>
    <t>Bushes, trees low vegetation</t>
  </si>
  <si>
    <t>Grassland, heaths, open woods</t>
  </si>
  <si>
    <t>Purple-banded Linyphid Spider</t>
  </si>
  <si>
    <t>Low vegetation, bushes, open habitats</t>
  </si>
  <si>
    <t>Wide range in leaf litter and low veg</t>
  </si>
  <si>
    <t>Roughs, damp grassland</t>
  </si>
  <si>
    <t>Bushes and low vegetation</t>
  </si>
  <si>
    <t>Damp low veg in marsh, scrub, open woods</t>
  </si>
  <si>
    <t>Dark-spotted Linyphid</t>
  </si>
  <si>
    <t>Low vegetation but not woodland</t>
  </si>
  <si>
    <t xml:space="preserve">Grass roots &amp; leaf litter inc hedges, woods </t>
  </si>
  <si>
    <t>Bushes, herbs, fences</t>
  </si>
  <si>
    <t>Bushes, vegetation etc to 2m</t>
  </si>
  <si>
    <t>Bushes, vegetation  etc to 2m</t>
  </si>
  <si>
    <t>W?</t>
  </si>
  <si>
    <t>Low veg near open water/ trees</t>
  </si>
  <si>
    <t>Wetlands/bushes &amp; trees etc</t>
  </si>
  <si>
    <t>Woodland rides to derelict land</t>
  </si>
  <si>
    <t>Marshes. By water</t>
  </si>
  <si>
    <t>Marshes, reeds, damp grass</t>
  </si>
  <si>
    <t>Open habitats low vegetation</t>
  </si>
  <si>
    <t>Damp grass, marshes, ditches</t>
  </si>
  <si>
    <t>Wide range, inc gardens</t>
  </si>
  <si>
    <t>C/L</t>
  </si>
  <si>
    <t>Marshes, damp woodland  etc</t>
  </si>
  <si>
    <t>Tenuiphantes cristatus</t>
  </si>
  <si>
    <t>Damp habitats in wetlands or grassland</t>
  </si>
  <si>
    <t>Smooth-faced Harvestman</t>
  </si>
  <si>
    <t>Most habitats esp woods, gardens</t>
  </si>
  <si>
    <t>Most habitats, woods, gardens, roughs</t>
  </si>
  <si>
    <t>Most habitats inc woods and roughs</t>
  </si>
  <si>
    <t>Anywhere aphids found</t>
  </si>
  <si>
    <t>Sloe (Hairy) Shieldbug</t>
  </si>
  <si>
    <t>Roasaceae. Many habitats, hedges, wood edges</t>
  </si>
  <si>
    <t>Birch (Hazel, Aspen) woodland</t>
  </si>
  <si>
    <t>Birch and Alder woodland</t>
  </si>
  <si>
    <t>Trees and shrubs, inc gardens</t>
  </si>
  <si>
    <t>Forest (Red-legged) Shieldbug</t>
  </si>
  <si>
    <t>B-l woods, orchards, gardens</t>
  </si>
  <si>
    <t>Spiked Shieldbug</t>
  </si>
  <si>
    <t>Heaths, downs, flower-rich meadows</t>
  </si>
  <si>
    <t>Gorse feeder. Also Genisteae.</t>
  </si>
  <si>
    <t>Lower vegetation with insects</t>
  </si>
  <si>
    <t>Grasslands, roughs</t>
  </si>
  <si>
    <t>Wetlands, grasslands, roughs</t>
  </si>
  <si>
    <t>Foxgloves</t>
  </si>
  <si>
    <t>Hedge Woundwort</t>
  </si>
  <si>
    <t>Nettles</t>
  </si>
  <si>
    <t>Grasslands</t>
  </si>
  <si>
    <t>Hazel, Alder, Birch</t>
  </si>
  <si>
    <t>Grass seeds</t>
  </si>
  <si>
    <t>Damp areas - grass seeds</t>
  </si>
  <si>
    <t>Damp areas trefoil, loosestrife, rush</t>
  </si>
  <si>
    <t>Damp habitats, moist leaf litter</t>
  </si>
  <si>
    <t>Moss, grass, leaf litter</t>
  </si>
  <si>
    <t>Heathland / Heather</t>
  </si>
  <si>
    <t>Kleidocerys ericae?</t>
  </si>
  <si>
    <t>Birch</t>
  </si>
  <si>
    <t>Leaf litter inc Nettles</t>
  </si>
  <si>
    <t>Heathland/ Heather</t>
  </si>
  <si>
    <t>Dry habitats, sandy soils</t>
  </si>
  <si>
    <t>Usually on Heather</t>
  </si>
  <si>
    <t>Dry , grassy habitats</t>
  </si>
  <si>
    <t>Damp grasslands, marshes</t>
  </si>
  <si>
    <t>Heather, woody plants on heath</t>
  </si>
  <si>
    <t>Woodland glades</t>
  </si>
  <si>
    <t>Nettles, Brambles, low vegetation</t>
  </si>
  <si>
    <t>Nettles / wet areas</t>
  </si>
  <si>
    <t>Nettles &amp; other low vegetation</t>
  </si>
  <si>
    <t>Ferns</t>
  </si>
  <si>
    <t>Rough grass</t>
  </si>
  <si>
    <t>Damp areas/ Rushes</t>
  </si>
  <si>
    <t>Grassy places, woodland</t>
  </si>
  <si>
    <r>
      <rPr>
        <i/>
        <sz val="8"/>
        <rFont val="Times New Roman"/>
        <family val="1"/>
      </rPr>
      <t>Erica</t>
    </r>
    <r>
      <rPr>
        <sz val="8"/>
        <rFont val="Times New Roman"/>
        <family val="1"/>
      </rPr>
      <t xml:space="preserve"> &amp; </t>
    </r>
    <r>
      <rPr>
        <i/>
        <sz val="8"/>
        <rFont val="Times New Roman"/>
        <family val="1"/>
      </rPr>
      <t xml:space="preserve">Calluna </t>
    </r>
    <r>
      <rPr>
        <sz val="8"/>
        <rFont val="Times New Roman"/>
        <family val="1"/>
      </rPr>
      <t>Heathland</t>
    </r>
  </si>
  <si>
    <t>Willows</t>
  </si>
  <si>
    <t>Grassland</t>
  </si>
  <si>
    <t>Wide range of plants inc gardens</t>
  </si>
  <si>
    <t>Nettles etc</t>
  </si>
  <si>
    <t>Marshes and damp grassland</t>
  </si>
  <si>
    <t>Marshes / pond edges</t>
  </si>
  <si>
    <t>W/T</t>
  </si>
  <si>
    <t>Legumes/ under bark in winter</t>
  </si>
  <si>
    <r>
      <t>Sedges,</t>
    </r>
    <r>
      <rPr>
        <i/>
        <sz val="8"/>
        <rFont val="Times New Roman"/>
        <family val="1"/>
      </rPr>
      <t xml:space="preserve"> Molinea</t>
    </r>
    <r>
      <rPr>
        <sz val="8"/>
        <rFont val="Times New Roman"/>
        <family val="1"/>
      </rPr>
      <t>, Rushes</t>
    </r>
  </si>
  <si>
    <t>Docks, Oraches, Atriplex spp</t>
  </si>
  <si>
    <t>Poplars, Aspen, Willows</t>
  </si>
  <si>
    <t>Bronze Flea Beetle</t>
  </si>
  <si>
    <r>
      <t>Heather rarely</t>
    </r>
    <r>
      <rPr>
        <i/>
        <sz val="8"/>
        <rFont val="Times New Roman"/>
        <family val="1"/>
      </rPr>
      <t xml:space="preserve"> Erica</t>
    </r>
  </si>
  <si>
    <t>NA</t>
  </si>
  <si>
    <t>Dark-headed Orange Flea Beetle</t>
  </si>
  <si>
    <t>Ragworts</t>
  </si>
  <si>
    <t>Many plants, leaves, roots. Grass tussocks</t>
  </si>
  <si>
    <t>Wheat Flea Beetle</t>
  </si>
  <si>
    <t>Wild &amp; cultivated grasses</t>
  </si>
  <si>
    <t>Common Large Neocrepid</t>
  </si>
  <si>
    <t>Various plants in many habitats</t>
  </si>
  <si>
    <t>Cultivated &amp; wild grasses</t>
  </si>
  <si>
    <t>Grasses, cereals. Tussocks</t>
  </si>
  <si>
    <t>Brassicaceae. Moss &amp; tussocks</t>
  </si>
  <si>
    <t>Blue Brassica Flea Beetle</t>
  </si>
  <si>
    <t>Anywhere with Aphids. Low herbage.</t>
  </si>
  <si>
    <t>Aphids. Trees, scrub, grass, marsh.</t>
  </si>
  <si>
    <t>Fungi. Compost, leaf litter, logs.</t>
  </si>
  <si>
    <t>Corticarina minuta</t>
  </si>
  <si>
    <t>RDBI</t>
  </si>
  <si>
    <t>Red-blotched Nephus</t>
  </si>
  <si>
    <t>Moss. Never found in pond edges.</t>
  </si>
  <si>
    <t>Compositae flowers (Daisies)</t>
  </si>
  <si>
    <t>Flowers, esp yellow</t>
  </si>
  <si>
    <t>Almost all habitats, esp near water</t>
  </si>
  <si>
    <t>Dry sunny habitats, esp gardens, agriculture</t>
  </si>
  <si>
    <t>Damp, bare ground near water.</t>
  </si>
  <si>
    <t>Fields, gardens on open, dry soils</t>
  </si>
  <si>
    <t>Open, not too dry soil, esp near water</t>
  </si>
  <si>
    <r>
      <t xml:space="preserve">Well-draining </t>
    </r>
    <r>
      <rPr>
        <i/>
        <sz val="8"/>
        <rFont val="Times New Roman"/>
        <family val="1"/>
      </rPr>
      <t>Calluna</t>
    </r>
    <r>
      <rPr>
        <sz val="8"/>
        <rFont val="Times New Roman"/>
        <family val="1"/>
      </rPr>
      <t xml:space="preserve"> heaths &amp; moors</t>
    </r>
  </si>
  <si>
    <t>H</t>
  </si>
  <si>
    <t>Open, dry habitats. Eats seed.</t>
  </si>
  <si>
    <t>Grass, woods, arable, gardens, &amp; by water</t>
  </si>
  <si>
    <t>Woods, gardens, farm fields</t>
  </si>
  <si>
    <t>Hair-trap Ground Beetle</t>
  </si>
  <si>
    <t>Grass tussocks, also reeds</t>
  </si>
  <si>
    <t>Wetlands, damp grass, moor, marsh</t>
  </si>
  <si>
    <t>Well-vegetated damp habitats</t>
  </si>
  <si>
    <t>Woods, grassland, disturbed ground</t>
  </si>
  <si>
    <t>Fields, gardens, moor, dry heath</t>
  </si>
  <si>
    <t>Rush pasture etc</t>
  </si>
  <si>
    <t>Woods, dunes, marshes, mountains</t>
  </si>
  <si>
    <t>Lake margins, fens, swamps</t>
  </si>
  <si>
    <t>Tussocks in marshes, dryish grassland, dunes</t>
  </si>
  <si>
    <t>Wetlands and drier grasslands</t>
  </si>
  <si>
    <t>Drier grassland &amp; heathland, mountains</t>
  </si>
  <si>
    <t>Wetlands/grazing marshes</t>
  </si>
  <si>
    <t>Damp veg litter, esp marshes</t>
  </si>
  <si>
    <t>Variety of damp to dry soil habitats</t>
  </si>
  <si>
    <t>Damp soil, open woods, heath-grassland</t>
  </si>
  <si>
    <t xml:space="preserve"> Herbivore Dung</t>
  </si>
  <si>
    <t>Fungus, dead leaves, rotting vegetation</t>
  </si>
  <si>
    <t>Leaf litter, rotting grass, moss, soil surface</t>
  </si>
  <si>
    <t>Orange Dock Weevil</t>
  </si>
  <si>
    <t>Docks</t>
  </si>
  <si>
    <t>Vetchling and Vetches</t>
  </si>
  <si>
    <t>Clover</t>
  </si>
  <si>
    <t>Common Bird's-foot Trefoil</t>
  </si>
  <si>
    <t>White Clover</t>
  </si>
  <si>
    <t>Sandy/chalky habitats</t>
  </si>
  <si>
    <t>Sorrel</t>
  </si>
  <si>
    <t>Melilotus</t>
  </si>
  <si>
    <t>Gorse</t>
  </si>
  <si>
    <t>Hazel, Oak and  herb layer</t>
  </si>
  <si>
    <t>Damp grassland</t>
  </si>
  <si>
    <t>Dicranomyia fusca</t>
  </si>
  <si>
    <t>Hairy Short-palped  Cranefly</t>
  </si>
  <si>
    <t>Wet/damp woodland</t>
  </si>
  <si>
    <t>Damp, mossy, shady places</t>
  </si>
  <si>
    <t>Grassland, scrub, wood rides.</t>
  </si>
  <si>
    <t>Dicyrtoma fusca</t>
  </si>
  <si>
    <t>Surface debris, low vegetation</t>
  </si>
  <si>
    <t>Damp surface debris, low vegetation</t>
  </si>
  <si>
    <t>Flood debris etc</t>
  </si>
  <si>
    <t>Flowers, trees, bushes, gardens</t>
  </si>
  <si>
    <t>Often found under bark</t>
  </si>
  <si>
    <t>Surface debris, low vegetation, marsh, garden</t>
  </si>
  <si>
    <t>Bark, bird nests, buildings</t>
  </si>
  <si>
    <t>Larvae eat Aphids</t>
  </si>
  <si>
    <t>Least habitat specific Earthworm</t>
  </si>
  <si>
    <t>3-Banded Planthopper</t>
  </si>
  <si>
    <t>Number of taxa shown</t>
  </si>
  <si>
    <t>Crepidodera aurea</t>
  </si>
  <si>
    <t>Meshweaver Spider</t>
  </si>
  <si>
    <t>N</t>
  </si>
  <si>
    <t>Y</t>
  </si>
  <si>
    <t>Y?</t>
  </si>
  <si>
    <t>LUMBRICIDAE:</t>
  </si>
  <si>
    <t>MOLLUSCA:</t>
  </si>
  <si>
    <t>HYMENOPTERA:</t>
  </si>
  <si>
    <t>Symphata</t>
  </si>
  <si>
    <t>MYRIAPODA:</t>
  </si>
  <si>
    <t>ORTHROPTEROIDEA:</t>
  </si>
  <si>
    <t>ARACHNIDA:</t>
  </si>
  <si>
    <t>DIPTERA:</t>
  </si>
  <si>
    <t>COLLEMBOLA:</t>
  </si>
  <si>
    <t>visit</t>
  </si>
  <si>
    <t>Found</t>
  </si>
  <si>
    <t>Lpool</t>
  </si>
  <si>
    <t>Count</t>
  </si>
  <si>
    <t>Mus?</t>
  </si>
  <si>
    <t>Chesh</t>
  </si>
  <si>
    <t>per</t>
  </si>
  <si>
    <t>Broad</t>
  </si>
  <si>
    <t>Habi-</t>
  </si>
  <si>
    <t>tat</t>
  </si>
  <si>
    <t>Monacha cantiana (alien)</t>
  </si>
  <si>
    <t>Cornu aspersum (alien)</t>
  </si>
  <si>
    <t xml:space="preserve">Stenus fulvicornis </t>
  </si>
  <si>
    <t>Stenus impressus</t>
  </si>
  <si>
    <t>Stenus latifrons</t>
  </si>
  <si>
    <t>Stenus providus</t>
  </si>
  <si>
    <t>1-striped Springtail</t>
  </si>
  <si>
    <t>W/M</t>
  </si>
  <si>
    <t>AS</t>
  </si>
  <si>
    <t>ES</t>
  </si>
  <si>
    <t>EL</t>
  </si>
  <si>
    <t>AW</t>
  </si>
  <si>
    <t>HS</t>
  </si>
  <si>
    <t>HOE</t>
  </si>
  <si>
    <t>HOW</t>
  </si>
  <si>
    <t>ESL</t>
  </si>
  <si>
    <t>ENCLOSURE SHORT</t>
  </si>
  <si>
    <t>ENCLOSURE LONG</t>
  </si>
  <si>
    <t>Eng</t>
  </si>
  <si>
    <t>Hoverfly (of 11 spp)</t>
  </si>
  <si>
    <t>27+</t>
  </si>
  <si>
    <t>Column D shows the number of samples on the right in that the taxa was detected</t>
  </si>
  <si>
    <t>Columns C-G:</t>
  </si>
  <si>
    <t>Sample Number&gt;&gt;&gt;&gt;</t>
  </si>
  <si>
    <t>Birch Trees</t>
  </si>
  <si>
    <t>Birch Pot Leaf Beetle</t>
  </si>
  <si>
    <t>H+</t>
  </si>
  <si>
    <t>HW</t>
  </si>
  <si>
    <t>Tychus niger</t>
  </si>
  <si>
    <t>Squat Rove Beetle</t>
  </si>
  <si>
    <t>Almost everywhere</t>
  </si>
  <si>
    <r>
      <t xml:space="preserve">Damp areas, </t>
    </r>
    <r>
      <rPr>
        <i/>
        <sz val="8"/>
        <rFont val="Times New Roman"/>
        <family val="1"/>
      </rPr>
      <t>Deschampsia cespitosa</t>
    </r>
  </si>
  <si>
    <r>
      <t>Damp areas.</t>
    </r>
    <r>
      <rPr>
        <i/>
        <sz val="8"/>
        <rFont val="Times New Roman"/>
        <family val="1"/>
      </rPr>
      <t xml:space="preserve"> Deschampsia cespitosa</t>
    </r>
  </si>
  <si>
    <t>Wingless Ichneumon</t>
  </si>
  <si>
    <t>Chevroned Banded Linyphid Spider</t>
  </si>
  <si>
    <t>Punctured Dark-scutellum Ground Bug</t>
  </si>
  <si>
    <t>H?</t>
  </si>
  <si>
    <t>Gorse, Heather, Yew, Pine?</t>
  </si>
  <si>
    <t>CB</t>
  </si>
  <si>
    <t>Common Stem-climber GB</t>
  </si>
  <si>
    <t>Rusty Plate-jaw GB</t>
  </si>
  <si>
    <t>Common Heart-shield GB</t>
  </si>
  <si>
    <t>Common Bladerunner GB</t>
  </si>
  <si>
    <t>Smooth-chested Blackclock GB</t>
  </si>
  <si>
    <t>Lesser Blackcock GB</t>
  </si>
  <si>
    <t>ASPHODEL SCRAPED (73+ taxa)</t>
  </si>
  <si>
    <t>ASHPODEL WOOD (60+ taxa)</t>
  </si>
  <si>
    <t>NC and L must be used with caution as counties to north and south may have more records, implying poor record sharing.</t>
  </si>
  <si>
    <t>Column E shows whether or not the species is listed in the Excel tables provided by Liverpool Museum in 1994. That table included Pond Action results and the Hoverfly/Moth data from a local surveyor.</t>
  </si>
  <si>
    <t>Column G: C = common if the records are scattered across Cheshire; L/C if there are plenty of Cheshire records but they are bunched; L if there is 1 to few records, scattered at most;</t>
  </si>
  <si>
    <t>Codes in columns: p = present; (a) = abundant; (f) = frequent; (1) single animal found. A number indicates the number of species outstanding.</t>
  </si>
  <si>
    <t>The Liverpool Museum Spreadsheet shows which records they collected and which were submitted by others.</t>
  </si>
  <si>
    <t>Kleidocerys resedae</t>
  </si>
  <si>
    <t>Birch Catkin Bug</t>
  </si>
  <si>
    <t>Orthotylus ericetorum</t>
  </si>
  <si>
    <t>Heather Plant Bug</t>
  </si>
  <si>
    <t>Heather</t>
  </si>
  <si>
    <t>METHOD (S = suction; W/M = water traps/mats; CB=</t>
  </si>
  <si>
    <t>canvas bag; BN =Butterfly net))</t>
  </si>
  <si>
    <t>Grid references: HS = SJ62024798; HOE = SJ62044802; HOW = SJ61994803 : EL = SJ62074791; ES = SJ62084795; AS = SJ62364818; AW = SJ62414817 .</t>
  </si>
  <si>
    <t>Moss, leaf litter in/by woods</t>
  </si>
  <si>
    <t xml:space="preserve">Aleocharinae </t>
  </si>
  <si>
    <t>Cepaea nemoralis</t>
  </si>
  <si>
    <t>K2S</t>
  </si>
  <si>
    <t>BN</t>
  </si>
  <si>
    <t>p(2)</t>
  </si>
  <si>
    <t>Orius vicinus</t>
  </si>
  <si>
    <t>Xysticus cristatus</t>
  </si>
  <si>
    <t>6 (Ants)</t>
  </si>
  <si>
    <t>Sphecodes monilicornis</t>
  </si>
  <si>
    <t>Box-headed Blood Bee</t>
  </si>
  <si>
    <t>Cabbage-stem Flea Beetle</t>
  </si>
  <si>
    <t>Brassicaceae</t>
  </si>
  <si>
    <t>Some</t>
  </si>
  <si>
    <t>Psylliodes chrysocephala</t>
  </si>
  <si>
    <t>Aphids and mites</t>
  </si>
  <si>
    <t>33+</t>
  </si>
  <si>
    <t>Heaths, calc grass, wood edges, gardens</t>
  </si>
  <si>
    <t>Lygus rugulipennis</t>
  </si>
  <si>
    <t>Wide variety of herbs &amp; shrubs</t>
  </si>
  <si>
    <t>Hedge Woundwort Plant Bug</t>
  </si>
  <si>
    <t>Yellow-grey Small Leafhopper</t>
  </si>
  <si>
    <t>3-spotted Yellow Small Leafhopper</t>
  </si>
  <si>
    <t>Clover, Bird's-foot Trefoil</t>
  </si>
  <si>
    <t>Sitona lineatus</t>
  </si>
  <si>
    <t>Raised Eye Sitona Weevil</t>
  </si>
  <si>
    <t>Narrow Sitona Weevil</t>
  </si>
  <si>
    <t>Striped Sitona Weevil</t>
  </si>
  <si>
    <t>Sitona sulcifrons</t>
  </si>
  <si>
    <t>Vetches, grasslands</t>
  </si>
  <si>
    <t>White Clover Weevil (green/purple)</t>
  </si>
  <si>
    <t>Bird'sfoot Trefoil Weevil (black)</t>
  </si>
  <si>
    <t>Meadow Vetchling Seed Weevil Eye-beard, yellow/part antennae</t>
  </si>
  <si>
    <t>Clover Leaf Weevil Small-faced, 3 bands pront, V elytra</t>
  </si>
  <si>
    <t>Strawberry-root Weevil (black, egg-like)</t>
  </si>
  <si>
    <t>Nut Leaf Weevil. Round-scaled, brassy, bare-strip.</t>
  </si>
  <si>
    <t>Common Brown Flea Beetle</t>
  </si>
  <si>
    <t>Psammotettix confinis</t>
  </si>
  <si>
    <t>Pale-rear-femured Buff Leafhopper</t>
  </si>
  <si>
    <t>Larger Hourglass Small Leafhopper</t>
  </si>
  <si>
    <t>C-marked pale-legged 13 spot Small Leafhopper</t>
  </si>
  <si>
    <t>C-marked dark-legged 15 spot Small Leafhopper</t>
  </si>
  <si>
    <t xml:space="preserve">Eupithecia nanata </t>
  </si>
  <si>
    <t>Looper moth caterpillar (bleached)</t>
  </si>
  <si>
    <t>Pale-edged rear-spotted Froghopper</t>
  </si>
  <si>
    <t>Large Tricoloured Froghopper</t>
  </si>
  <si>
    <t>Neophilaenus campestris</t>
  </si>
  <si>
    <t>Four-spotted Froghopper</t>
  </si>
  <si>
    <t>Xantholinus longiventris</t>
  </si>
  <si>
    <t>Open situations, some damp</t>
  </si>
  <si>
    <t>Greenish black keeled Flea Beetle (ant dark above)</t>
  </si>
  <si>
    <t>Kentish Snail (17mm)</t>
  </si>
  <si>
    <t>V-marked Buff Ground Bug</t>
  </si>
  <si>
    <t>Brown Wide-backed Ground Bug</t>
  </si>
  <si>
    <t>Long-tailed Scored Brown Millipede</t>
  </si>
  <si>
    <t>Pergamasus sp</t>
  </si>
  <si>
    <t>Ceratoppia bipilis?</t>
  </si>
  <si>
    <t>Bdlellidae</t>
  </si>
  <si>
    <t>Platynothrus peltifer?</t>
  </si>
  <si>
    <t>Stegmacarus sp?</t>
  </si>
  <si>
    <t>Euzetidae globulus</t>
  </si>
  <si>
    <t>Poronoticae</t>
  </si>
  <si>
    <t>Cepheus sp</t>
  </si>
  <si>
    <t>Erythraeidae</t>
  </si>
  <si>
    <t>1.5mm SoftVelvet Mite</t>
  </si>
  <si>
    <t>Clubiona stagnatalis</t>
  </si>
  <si>
    <t>Pink Sac Spider &amp; juveniles</t>
  </si>
  <si>
    <t>White Clover Seed Weevil Yellow-legged, black footed, ant part yellow</t>
  </si>
  <si>
    <t>Athalia rosae</t>
  </si>
  <si>
    <t>Turnip Sawfly (black/yellow)(keyed)</t>
  </si>
  <si>
    <t>Stripe-legged banded Short-palped Cranefly</t>
  </si>
  <si>
    <t>2-spotted all-shining Flower Bug</t>
  </si>
  <si>
    <t>4 haired pale-legged Flower Bug</t>
  </si>
  <si>
    <t>Larger unhaired Flower Bug</t>
  </si>
  <si>
    <t>Smaller unhaired  Flower Bug</t>
  </si>
  <si>
    <t>K1S</t>
  </si>
  <si>
    <t>Dasineura urticae</t>
  </si>
  <si>
    <t>Nettle Pouch Gall Midge</t>
  </si>
  <si>
    <t>Yellow Swarming Grass Fly</t>
  </si>
  <si>
    <t>K3S</t>
  </si>
  <si>
    <t>Hairy (overlapping) Tarnished Plant Bug</t>
  </si>
  <si>
    <t>Corizus hyoscyami</t>
  </si>
  <si>
    <t>Large Red Black Rhopalid Bug</t>
  </si>
  <si>
    <t>Aphodius contaminatus</t>
  </si>
  <si>
    <t>Plagiognathus arbustorum</t>
  </si>
  <si>
    <t>Cloeon dipterum</t>
  </si>
  <si>
    <t>Syritta pipiens</t>
  </si>
  <si>
    <t>Melanostoma mellinum</t>
  </si>
  <si>
    <t>Platycheirus clypeatus</t>
  </si>
  <si>
    <t>Thaumatomyia notata/trifasciata</t>
  </si>
  <si>
    <t>p(var)</t>
  </si>
  <si>
    <t>Limnephilus auricula</t>
  </si>
  <si>
    <t>Yamatotipula sp</t>
  </si>
  <si>
    <t>Cranefly (damaged)</t>
  </si>
  <si>
    <t>Erioptera divisa/flavata</t>
  </si>
  <si>
    <t>Cranefly</t>
  </si>
  <si>
    <t>Dendothrips?</t>
  </si>
  <si>
    <t>Haplothrips leucantrhemi?</t>
  </si>
  <si>
    <t>Limothrips denticornis</t>
  </si>
  <si>
    <t>Anthophila fabricana</t>
  </si>
  <si>
    <t>Common Nettle Tap moth caterpillar</t>
  </si>
  <si>
    <t>Propylea 14-punctata</t>
  </si>
  <si>
    <t>14 spot Ladybird</t>
  </si>
  <si>
    <t>Aphodius prodromus</t>
  </si>
  <si>
    <t>Tachyporus obtusus</t>
  </si>
  <si>
    <t>Tachyporus dispar</t>
  </si>
  <si>
    <t>Cartodere bifasciata</t>
  </si>
  <si>
    <t>Noduled Catodere Latrid</t>
  </si>
  <si>
    <t>Spotted Cartodere latrid</t>
  </si>
  <si>
    <t>Atomaria atricapilla</t>
  </si>
  <si>
    <t>Yellow Silken Fungus Beetle</t>
  </si>
  <si>
    <t>Brachypterus urticae</t>
  </si>
  <si>
    <t>Xantholinus linearis</t>
  </si>
  <si>
    <t>Gyrohypnus fracticornis</t>
  </si>
  <si>
    <t>Oxystoma cerdo</t>
  </si>
  <si>
    <t>Epitrex pubescens</t>
  </si>
  <si>
    <t xml:space="preserve">Longitarsus aeneicollis </t>
  </si>
  <si>
    <t>Brown head &amp; pron, yellow eltra with sutural and outer dark bands</t>
  </si>
  <si>
    <t>Anomaloninae</t>
  </si>
  <si>
    <t xml:space="preserve">Arthaldeus pascuellus </t>
  </si>
  <si>
    <t>Dark-faced Leafhopper</t>
  </si>
  <si>
    <t>Arthaldeus striifrons</t>
  </si>
  <si>
    <t>White-faced Leafhopper</t>
  </si>
  <si>
    <t>Lycophotia porphyrea?</t>
  </si>
  <si>
    <t>Cicadula aurantipes</t>
  </si>
  <si>
    <t>4-spotted Large Leafhopper</t>
  </si>
  <si>
    <t>Nabis limbatus</t>
  </si>
  <si>
    <t>Stenus cicindeloides</t>
  </si>
  <si>
    <t>Philonthus cruentatus</t>
  </si>
  <si>
    <t>Mark-wing Rove Beetle</t>
  </si>
  <si>
    <t>Gabrius breviventer</t>
  </si>
  <si>
    <t>Coccidula rufa</t>
  </si>
  <si>
    <t>Marsh Labybird</t>
  </si>
  <si>
    <t>pj?</t>
  </si>
  <si>
    <t>Right-angle-antennaed Red Ant</t>
  </si>
  <si>
    <t>Bradycellus harpalinus</t>
  </si>
  <si>
    <t>Situbion avenae?</t>
  </si>
  <si>
    <t>Aphis sp?</t>
  </si>
  <si>
    <t>Brownfly</t>
  </si>
  <si>
    <t>Greenfly</t>
  </si>
  <si>
    <t>Winged Greenfly</t>
  </si>
  <si>
    <t>p(4)</t>
  </si>
  <si>
    <t>Dark-siphoned Greenfly</t>
  </si>
  <si>
    <t>Macrosteles viridigriseus (male)</t>
  </si>
  <si>
    <t>Acrolocha minuta</t>
  </si>
  <si>
    <t>Star-reticulated Rove Beetle</t>
  </si>
  <si>
    <t>Curculio rubidus</t>
  </si>
  <si>
    <t>Aphthona nonstriata</t>
  </si>
  <si>
    <t>Macrosteles laevis (male)</t>
  </si>
  <si>
    <t>Javesella pellucida (male)</t>
  </si>
  <si>
    <t>NC*</t>
  </si>
  <si>
    <t>Toothed antenna Thrip</t>
  </si>
  <si>
    <t>Psychidae</t>
  </si>
  <si>
    <t>cased micromoth caterpillar</t>
  </si>
  <si>
    <t>Dark Arches/ Parsnip Moth caterpillar</t>
  </si>
  <si>
    <t>Narrow-winged Pug caterpillar</t>
  </si>
  <si>
    <t>Marshes, pond margins</t>
  </si>
  <si>
    <t>Drier grasslands, disturbed areas</t>
  </si>
  <si>
    <t>a 6-spot Smiling Ghost Leafhopper</t>
  </si>
  <si>
    <t>Marshy areas by ponds on Sedges</t>
  </si>
  <si>
    <t>Grasses, hillside or damper places</t>
  </si>
  <si>
    <t>Grasses, esp drier places</t>
  </si>
  <si>
    <t>Trees/low plants</t>
  </si>
  <si>
    <t>L/L</t>
  </si>
  <si>
    <t>NC/NC</t>
  </si>
  <si>
    <t>Grasses, conifers, horsetails</t>
  </si>
  <si>
    <t>Pale Long-winged Planthopper</t>
  </si>
  <si>
    <t>Grassy places</t>
  </si>
  <si>
    <t>K4S</t>
  </si>
  <si>
    <t>Lasioglossum leucopus</t>
  </si>
  <si>
    <t>White-footed Furrow Bee</t>
  </si>
  <si>
    <t>Wide variety, esp sandy inc heaths</t>
  </si>
  <si>
    <t xml:space="preserve">Larger Ichneumon. To be keyed out. </t>
  </si>
  <si>
    <t>Many habitats, dry grass, human habitats, bogs</t>
  </si>
  <si>
    <t>Myrmica scabrinodes</t>
  </si>
  <si>
    <t>Polydesmus sp (juvenile)</t>
  </si>
  <si>
    <t>TRICHOPTERA:</t>
  </si>
  <si>
    <t>EPHEMEROPTERA:</t>
  </si>
  <si>
    <t>Pond Olive Mayfly adult</t>
  </si>
  <si>
    <t>Ear-marked Caddis adult</t>
  </si>
  <si>
    <t>Ponds</t>
  </si>
  <si>
    <t>Ponds and ditches</t>
  </si>
  <si>
    <t>Sandy habitats, range of plants</t>
  </si>
  <si>
    <t>Shining Orange/Black Plant Bug</t>
  </si>
  <si>
    <t>esp Nettles</t>
  </si>
  <si>
    <t>Deraeocoris ruber</t>
  </si>
  <si>
    <t>Olive spotted-legged Grass Bug</t>
  </si>
  <si>
    <t>Arboridia ribauti/ parvula</t>
  </si>
  <si>
    <t>Broken sample of 8-spotted Small Leafhopper (1 of 2 spp)</t>
  </si>
  <si>
    <t>Damp grassland/wet meadows</t>
  </si>
  <si>
    <t>Vanessa atalanta</t>
  </si>
  <si>
    <t>Lays on Nettles</t>
  </si>
  <si>
    <t>Heaths/Moors.Heather feeder</t>
  </si>
  <si>
    <t>Apamea or Depressaria</t>
  </si>
  <si>
    <t>True Lover's Knot moth caterpillar?</t>
  </si>
  <si>
    <t>Iris Flea Beetle</t>
  </si>
  <si>
    <t>Hairy-pronotumed Dung Beetle</t>
  </si>
  <si>
    <t>Dark and Pale Brown Dung Beetle</t>
  </si>
  <si>
    <t>Dung</t>
  </si>
  <si>
    <t>Yellow Iris</t>
  </si>
  <si>
    <t>Bittersweet Flea Beetle</t>
  </si>
  <si>
    <t>esp Bittersweet</t>
  </si>
  <si>
    <t>Asteracea var habitats</t>
  </si>
  <si>
    <t>NC**</t>
  </si>
  <si>
    <t>Aphids, tall wetland grasses/reeds</t>
  </si>
  <si>
    <t>Tall vegetation,trees, overwinters</t>
  </si>
  <si>
    <t>Nettle Short-winged Pollen Beetle</t>
  </si>
  <si>
    <t>Elongate Orange Latrid</t>
  </si>
  <si>
    <t>Vegetable refuse</t>
  </si>
  <si>
    <t>Wet grassland esp Juncus and others</t>
  </si>
  <si>
    <t>Angled longer-furrowed Ground Beetle</t>
  </si>
  <si>
    <t>Gardens, grasslands, health, arable, woods</t>
  </si>
  <si>
    <t>Smaller Round-cornered Ground Beetle</t>
  </si>
  <si>
    <t>Marsh &amp; damp grassland</t>
  </si>
  <si>
    <t>Small Rove Beetle</t>
  </si>
  <si>
    <t>Puncture-headed Rove Beetle</t>
  </si>
  <si>
    <t>Compost and dung</t>
  </si>
  <si>
    <t>Dung, carrion, damp soils</t>
  </si>
  <si>
    <t>Dry, open situations</t>
  </si>
  <si>
    <t>Bi-coloured-wing Yellow &amp; Black Rove Beetle</t>
  </si>
  <si>
    <t>Bi-coloured-pronotum Yellow &amp; Black Rove Beetle</t>
  </si>
  <si>
    <t>8-hair-edged Yellow&amp; Black Rove Beetle</t>
  </si>
  <si>
    <t>6-hair-edged Yellow &amp; Black Rove Beetle</t>
  </si>
  <si>
    <t>NSb</t>
  </si>
  <si>
    <t>Birch Weevil</t>
  </si>
  <si>
    <t>Birch saplings</t>
  </si>
  <si>
    <t>Tufted Vetch</t>
  </si>
  <si>
    <t>Grasslands esp moorland flushes</t>
  </si>
  <si>
    <t>Thrip</t>
  </si>
  <si>
    <t>THYSANOPTERA:</t>
  </si>
  <si>
    <t>Most places inc gardens, ivy</t>
  </si>
  <si>
    <t>Wetlands</t>
  </si>
  <si>
    <t>Permanent grasslands</t>
  </si>
  <si>
    <t>Grasses</t>
  </si>
  <si>
    <t>Dry grass, wet meadows, fens</t>
  </si>
  <si>
    <t>W+</t>
  </si>
  <si>
    <t>Ectopsocus briggsi</t>
  </si>
  <si>
    <t>Shrub or tree dead foliage</t>
  </si>
  <si>
    <t>Barklouse</t>
  </si>
  <si>
    <t>13+ (plus Diptera awaiting determination)</t>
  </si>
  <si>
    <t>Isotoma riparia?</t>
  </si>
  <si>
    <t>Yellow Yellow  &amp; Black Rove Beetle</t>
  </si>
  <si>
    <t>Tachyporus pusillus</t>
  </si>
  <si>
    <t>p def</t>
  </si>
  <si>
    <t>6 or 8 hair-edged Y &amp; B Rove Beetle</t>
  </si>
  <si>
    <t>Tachyporus chr/dis undetermined</t>
  </si>
  <si>
    <t>Tachyporus chrysomelinus</t>
  </si>
  <si>
    <t>Dusky-antennaed dusky pron Y &amp; B Rove Beetle</t>
  </si>
  <si>
    <t>Trichoniscus provisorius?</t>
  </si>
  <si>
    <t>Common Pigmy Woodlouse (3/4 males)</t>
  </si>
  <si>
    <t>Julus scandinavius</t>
  </si>
  <si>
    <t>Common Stocky Striped Millipede</t>
  </si>
  <si>
    <t>Long-tailed Striped Brown Millipede</t>
  </si>
  <si>
    <t>Leptoiulus belgicus</t>
  </si>
  <si>
    <t>Round-pronotum Latrid (1.5 to 1.8mm), head pron dark. A9 long.</t>
  </si>
  <si>
    <t>p!</t>
  </si>
  <si>
    <t>Cortinicara gibbosa</t>
  </si>
  <si>
    <t>Narrow-pronotum Latrid (no 1st sternite lines)</t>
  </si>
  <si>
    <t>Chaetocnema picipes</t>
  </si>
  <si>
    <t>Agelastica alni</t>
  </si>
  <si>
    <t>Dictyna sp</t>
  </si>
  <si>
    <t>Pogonognathellus longicornis</t>
  </si>
  <si>
    <t>8+</t>
  </si>
  <si>
    <t>564/80</t>
  </si>
  <si>
    <t>HEATH - SCRAPED (128+ taxa)</t>
  </si>
  <si>
    <t>Flowers</t>
  </si>
  <si>
    <t>HEATH OLD EAST (86+ taxa)</t>
  </si>
  <si>
    <t>HEATH OLD WEST (105+ taxa)</t>
  </si>
  <si>
    <t>ENCLOSURE S&amp;L(153+taxa)</t>
  </si>
  <si>
    <t>Corticaria cf dubia (female)</t>
  </si>
  <si>
    <t>Small pinch-nosed antennae 1 yellow weevil</t>
  </si>
  <si>
    <t>Javesella cf dubia (female)</t>
  </si>
  <si>
    <t>Moss, detritus, low veg, damp areas</t>
  </si>
  <si>
    <t>Column C uses H for Heathland, H+ for Heathland and other habitats, W for Wetland, A for aquatic and T for Terrestrial Habitats. A quick way to identify species which may favour Heathlands or sandy sites, or wet areas.</t>
  </si>
  <si>
    <t>Overall: 286+ TAXA</t>
  </si>
  <si>
    <t>Pterostichus niger</t>
  </si>
  <si>
    <t>p?</t>
  </si>
  <si>
    <t>Patrobus atrorufus</t>
  </si>
  <si>
    <t>Amara familiaris</t>
  </si>
  <si>
    <t>Lithobius forficatus</t>
  </si>
  <si>
    <t>Lithobius microps</t>
  </si>
  <si>
    <t>Philonthus carbonarius</t>
  </si>
  <si>
    <t>Aphrodes bicincta / makarovi</t>
  </si>
  <si>
    <t>Muellerianella fairmairei (male)</t>
  </si>
  <si>
    <t>Bryaxis puncticollis</t>
  </si>
  <si>
    <t>Neon reticulatus</t>
  </si>
  <si>
    <t>Chironomus</t>
  </si>
  <si>
    <t>Male</t>
  </si>
  <si>
    <t>Molophilus?</t>
  </si>
  <si>
    <t>Chrysolina staphylaea</t>
  </si>
  <si>
    <t>Cylindroiulus punctatus</t>
  </si>
  <si>
    <t>p (2)</t>
  </si>
  <si>
    <t>Lesser Club-tailed Millipede</t>
  </si>
  <si>
    <t>Bembidion doris</t>
  </si>
  <si>
    <t>groove-headed pale-tipped Ground Beetle</t>
  </si>
  <si>
    <t>Lithobius variegatus</t>
  </si>
  <si>
    <t>p(3)</t>
  </si>
  <si>
    <t>Pirata piraticus</t>
  </si>
  <si>
    <t>Anacaena limbata</t>
  </si>
  <si>
    <t>Cercyon convexiusculus</t>
  </si>
  <si>
    <t>Bryocoris pteridis</t>
  </si>
  <si>
    <t>Anthocoris confusus</t>
  </si>
  <si>
    <t>Pterostichus strenuus</t>
  </si>
  <si>
    <t>Orchesella cincta</t>
  </si>
  <si>
    <t>Aphid</t>
  </si>
  <si>
    <t>Like Nettle but small, short tubes</t>
  </si>
  <si>
    <t>Tenuiphantes tenuis</t>
  </si>
  <si>
    <t>Small hairy-winged yellow Cranefly</t>
  </si>
  <si>
    <t>Linyphia hortensis</t>
  </si>
  <si>
    <t>Bathyphantes approximatus?</t>
  </si>
  <si>
    <t>Stenus nanus</t>
  </si>
  <si>
    <t>Pachygnatha clerki (male)</t>
  </si>
  <si>
    <t>Enoplognatha ovata (female)</t>
  </si>
  <si>
    <t>Eutrichapion viciae</t>
  </si>
  <si>
    <t>Yellow legged &amp; antennaed black Weevil</t>
  </si>
  <si>
    <t>1(yellow)</t>
  </si>
  <si>
    <t>p(ad)</t>
  </si>
  <si>
    <t>Metellina segmentata (male)</t>
  </si>
  <si>
    <t>Black Fungus Gnat</t>
  </si>
  <si>
    <t>Sciaridae</t>
  </si>
  <si>
    <t>Common Striped Woodlouse (head dot, lateral bands)</t>
  </si>
  <si>
    <t>Slender Groundhopper</t>
  </si>
  <si>
    <t>Common Groundhopper</t>
  </si>
  <si>
    <t>Aegopinella nitidula</t>
  </si>
  <si>
    <t>Acupalpus parvulus</t>
  </si>
  <si>
    <t>Dark blothched eltra with puncture</t>
  </si>
  <si>
    <t>Pardosa pullata (female)</t>
  </si>
  <si>
    <t>Pirata latitans (female)</t>
  </si>
  <si>
    <t>Tooth-fanged Long-jawed Hunting Spider</t>
  </si>
  <si>
    <t>Spectacled Wolf Spider</t>
  </si>
  <si>
    <t>Pterostichus madidus</t>
  </si>
  <si>
    <t>Pterostichus melanarius</t>
  </si>
  <si>
    <t>Pterostichus nigrita</t>
  </si>
  <si>
    <t>Poecilus cupreus</t>
  </si>
  <si>
    <t>Red-winged Black Rove Beetle</t>
  </si>
  <si>
    <t>Buff-tailed Bumblebee</t>
  </si>
  <si>
    <t>Bombus terrestris (male)</t>
  </si>
  <si>
    <t>Myzus persicae</t>
  </si>
  <si>
    <t>Green Peach-Potato Aphid.dark feet, dark tip to long siphons</t>
  </si>
  <si>
    <t>Cylindroiulus latestriatus</t>
  </si>
  <si>
    <t>Tail-less Millipede</t>
  </si>
  <si>
    <t>Neoascia podagrica (female)</t>
  </si>
  <si>
    <t>Helophilus hybridus (female)</t>
  </si>
  <si>
    <t>Psyllobora 22-punctata</t>
  </si>
  <si>
    <t>22 Spot Ladybird</t>
  </si>
  <si>
    <t>14 Spot Ladybird</t>
  </si>
  <si>
    <t>Bradycellus verbasci</t>
  </si>
  <si>
    <t>Trichosirocalus troglodytes</t>
  </si>
  <si>
    <t>Streptanus sordidus</t>
  </si>
  <si>
    <t>Quedius schatzmayri</t>
  </si>
  <si>
    <t>Pachygnatha degeeri (male)</t>
  </si>
  <si>
    <t>Heterosminthurus sp</t>
  </si>
  <si>
    <t>Linyphia triangularis (m + f)</t>
  </si>
  <si>
    <t>broken globular springtail micro 501</t>
  </si>
  <si>
    <t>microtube 501</t>
  </si>
  <si>
    <t>Coccinella 11-punctata</t>
  </si>
  <si>
    <t>11 Spot Ladybird</t>
  </si>
  <si>
    <t>16 SpotLadybird</t>
  </si>
  <si>
    <t>Cytilus sericeus</t>
  </si>
  <si>
    <t>Green Pill Beetle</t>
  </si>
  <si>
    <t>Helophilus pendulus (female)</t>
  </si>
  <si>
    <t>Athalia rosae (m+f)</t>
  </si>
  <si>
    <t>p(7)</t>
  </si>
  <si>
    <t>Platycheirus clypeatus (m + f)</t>
  </si>
  <si>
    <t>Platycheirus angustatus (female)</t>
  </si>
  <si>
    <t>Platycheirus albimanus(m+f)</t>
  </si>
  <si>
    <t>Few-haired Wood Ant</t>
  </si>
  <si>
    <t>Bloomed Furrow Bee</t>
  </si>
  <si>
    <t>Notiophilus biguttatus</t>
  </si>
  <si>
    <t>Adalia 10-punctata</t>
  </si>
  <si>
    <t>10 Spot Ladybird (6 spot var)</t>
  </si>
  <si>
    <t>Monalocoris filicis</t>
  </si>
  <si>
    <t>Bracken Bug</t>
  </si>
  <si>
    <t>Zygina cf angusta (female)</t>
  </si>
  <si>
    <t>Arboridia parvula</t>
  </si>
  <si>
    <t>8-spotted Buff-corium Small Leafhopper</t>
  </si>
  <si>
    <t>Empoasca vitis</t>
  </si>
  <si>
    <t>White-spotted Green clear-celled Small Leafhopper</t>
  </si>
  <si>
    <t>Moroccan Fork-palped Harvestman</t>
  </si>
  <si>
    <t>Beris vallata</t>
  </si>
  <si>
    <t>p(1|)</t>
  </si>
  <si>
    <t>Stem-nesting Solitary Wasp</t>
  </si>
  <si>
    <t>Pectinate-antennaed Peppered Cranefly</t>
  </si>
  <si>
    <t>Rhipidia maculata (m + f)</t>
  </si>
  <si>
    <t>Small Heather Weevil</t>
  </si>
  <si>
    <t>Tipula oleracea</t>
  </si>
  <si>
    <t>Cixius nervosus</t>
  </si>
  <si>
    <t>Common Crab Spider (Anchor)</t>
  </si>
  <si>
    <t>Lepidocyrtus cyaneus</t>
  </si>
  <si>
    <t>Brown Humped Springtail</t>
  </si>
  <si>
    <t>Yellow Humped Springtail</t>
  </si>
  <si>
    <t>Yellow-sided Black Fungus Gnat</t>
  </si>
  <si>
    <t>Sciara hemerobioides</t>
  </si>
  <si>
    <t>Cerceris rybyensis</t>
  </si>
  <si>
    <t>Rhopalum coarctatum (m+f)</t>
  </si>
  <si>
    <t>Hoverfly (yellow femur)</t>
  </si>
  <si>
    <t>Syrphus ribesii (female)</t>
  </si>
  <si>
    <t>NC is given if this record  (or records at Sound) is the only one in Cheshire on NBN or rECOrd (+ Cheshire atlasses or checklists)</t>
  </si>
  <si>
    <t>4-spotted pale-legged Ground Beetle</t>
  </si>
  <si>
    <t>Shining pale-legged Ground Beetle</t>
  </si>
  <si>
    <t>Large Bicoloured Pronotum Green Leafhopper</t>
  </si>
  <si>
    <t>(small-winged broad-edged) Marsh Damsel Bug</t>
  </si>
  <si>
    <t>Sitona obsoletus (lepidus)</t>
  </si>
  <si>
    <t>Raised Eye Sitona Weevil (pron round oval punctures, rugose)</t>
  </si>
  <si>
    <t>Striped &amp; spotted pronotum Sitona Weevil (pron with retic &amp; tiny punctures)</t>
  </si>
  <si>
    <t>Narrow Sitona Weevil (pron puctures ringed by grooves)</t>
  </si>
  <si>
    <t>Striped Sitona Weevil (punctures also ringed by grooves)</t>
  </si>
  <si>
    <t>Buff--centred Red-zigzagged Small Leafhopper</t>
  </si>
  <si>
    <t>Dark-faced Glum-bear Leafhopper</t>
  </si>
  <si>
    <t>Lasioglossum albipes (male)</t>
  </si>
  <si>
    <t>Lasioglossum lativentre (male)</t>
  </si>
  <si>
    <t>Platycheirus granditarsus</t>
  </si>
  <si>
    <t>Platycheirus rosarum</t>
  </si>
  <si>
    <t>The Fat-femured Hoverfly</t>
  </si>
  <si>
    <t>Cepaea hortensis (inc adults)</t>
  </si>
  <si>
    <t>Cepaea nemoralis (inc adults)</t>
  </si>
  <si>
    <t>Rhinoncus castor</t>
  </si>
  <si>
    <t>Squat Sorrel Weevil (cream centre mark, rear warts)</t>
  </si>
  <si>
    <t>Stenus boops</t>
  </si>
  <si>
    <t>Necrobia rufipes</t>
  </si>
  <si>
    <t>Red-legged Ham Beetle</t>
  </si>
  <si>
    <t>Aphrophora alni</t>
  </si>
  <si>
    <t>Javesella pellucida/dubia/obscurella)</t>
  </si>
  <si>
    <t>Planthopper (females)</t>
  </si>
  <si>
    <t>Cryptophagus lycoperdi</t>
  </si>
  <si>
    <t>Earthball Beetle</t>
  </si>
  <si>
    <t>Lasioglossum rufitarse</t>
  </si>
  <si>
    <t>Eristalis tenax</t>
  </si>
  <si>
    <t>Rhingia campestris</t>
  </si>
  <si>
    <t>Dark-edged Long-beaked Hoverfly</t>
  </si>
  <si>
    <t>Platycheirus splendidus</t>
  </si>
  <si>
    <t>Apis mellifera</t>
  </si>
  <si>
    <t>Honey Bee</t>
  </si>
  <si>
    <t>Sphecodes ephippius</t>
  </si>
  <si>
    <t>Bombus rupestris</t>
  </si>
  <si>
    <t>Hill Cuckoo Bee</t>
  </si>
  <si>
    <t>Coremacera marginata</t>
  </si>
  <si>
    <t>Heavy-mottled Snail-killing Fly</t>
  </si>
  <si>
    <t>Black-saddled Harvestman</t>
  </si>
  <si>
    <t>Mitopus morio</t>
  </si>
  <si>
    <t>Xysticus cristatus (female &amp; juv)</t>
  </si>
  <si>
    <t>Araniella cucurbitana (female)</t>
  </si>
  <si>
    <t>Common (Tailless) Cucumber Spider</t>
  </si>
  <si>
    <t>Small False Blister Beetle (purple)</t>
  </si>
  <si>
    <t>Plagiognathus chrysanthemi</t>
  </si>
  <si>
    <t>Barklouse (male)</t>
  </si>
  <si>
    <t>Ectopsocus meridionalis</t>
  </si>
  <si>
    <t>Barklouse (long-haired female)</t>
  </si>
  <si>
    <t>Lasioglossum leucozonium (male)</t>
  </si>
  <si>
    <t>Red Admiral</t>
  </si>
  <si>
    <t>pupa</t>
  </si>
  <si>
    <t>Red Admiral Butterfly</t>
  </si>
  <si>
    <t>Speckled Wood Butterfly</t>
  </si>
  <si>
    <t>OHE</t>
  </si>
  <si>
    <t>E L</t>
  </si>
  <si>
    <t>ODONATA:</t>
  </si>
  <si>
    <t>Southern Hawker adult</t>
  </si>
  <si>
    <t>Bombus leucorum agg</t>
  </si>
  <si>
    <t>White-tailed Bumblebee</t>
  </si>
  <si>
    <t>Arion cf flagellus</t>
  </si>
  <si>
    <t>Med brown slug, pale sole, feint yellow lines above</t>
  </si>
  <si>
    <t>Ambigolimax cf valentianus</t>
  </si>
  <si>
    <t>Arion distinctus/hortensis</t>
  </si>
  <si>
    <t>Derocerus reticulatum</t>
  </si>
  <si>
    <t>Smooth Glass Snail</t>
  </si>
  <si>
    <t>Pale grey-flecked small slug</t>
  </si>
  <si>
    <t>Furry-claspered Furrow Bee</t>
  </si>
  <si>
    <t>White-zoned Furrow Bee</t>
  </si>
  <si>
    <t>Rufous-footed Furrow Bee</t>
  </si>
  <si>
    <t>Bare-saddled Blood Bee</t>
  </si>
  <si>
    <t>Least Lithobius Centipede</t>
  </si>
  <si>
    <t>Variegated Centipede</t>
  </si>
  <si>
    <t>a Wolf Spider</t>
  </si>
  <si>
    <t>Wolf Spiders</t>
  </si>
  <si>
    <t>Pond Wolf Spider</t>
  </si>
  <si>
    <t>Lump-hammer Wolf Spider</t>
  </si>
  <si>
    <t>Bolster-chisel Wolf Spider</t>
  </si>
  <si>
    <t>an Orb Web Spider</t>
  </si>
  <si>
    <t>Common Big-headed Big-eyed Spider</t>
  </si>
  <si>
    <t>Dark-headed Purple-backed Linyphid Spider</t>
  </si>
  <si>
    <t>10-spotted Linyphid Spider</t>
  </si>
  <si>
    <t>8-spotted Linyphid Spider</t>
  </si>
  <si>
    <t>Orange &amp; Black Harvestman</t>
  </si>
  <si>
    <t>Short-saddled Harvestman</t>
  </si>
  <si>
    <t>Aeshna cyanea</t>
  </si>
  <si>
    <t>Fern Bug</t>
  </si>
  <si>
    <t>Green Spotted-legged Grass Bug</t>
  </si>
  <si>
    <t>Olive Spotted-legged Grass Bug</t>
  </si>
  <si>
    <t>Cymus claviculus</t>
  </si>
  <si>
    <t>Unpunctured-strip Ground Bug</t>
  </si>
  <si>
    <t>Dark-antennaed Scolopthethus Ground Bug</t>
  </si>
  <si>
    <t>7mm yellow adult female Leafhopper</t>
  </si>
  <si>
    <t>Large White-patched Froghopper</t>
  </si>
  <si>
    <t>Moth or caterpillar</t>
  </si>
  <si>
    <t>Moth (unknown)</t>
  </si>
  <si>
    <t>Red-brown Unmargined Leaf Beetle</t>
  </si>
  <si>
    <t>Red-legged Sunshiner</t>
  </si>
  <si>
    <t>Round-cornered longer-furrowed Ground Beetle</t>
  </si>
  <si>
    <t>Small Angle-cornered Ground Beetle</t>
  </si>
  <si>
    <t>Winged Angle-cornered Ground Beetle</t>
  </si>
  <si>
    <t>Common Blackclock GB</t>
  </si>
  <si>
    <t>Common Pinchneck GB</t>
  </si>
  <si>
    <t>Common Springtail-stalker GB</t>
  </si>
  <si>
    <t>Copper Greenclock GB</t>
  </si>
  <si>
    <t>Rain-beetle GB</t>
  </si>
  <si>
    <t>Great Blackclock GB</t>
  </si>
  <si>
    <t>Mitten Blackclock GB</t>
  </si>
  <si>
    <t>Rough-chested Blackclock GB</t>
  </si>
  <si>
    <t>Lesser Blackclock GB</t>
  </si>
  <si>
    <t>Gyrohypnus punctulatus</t>
  </si>
  <si>
    <t>Blade-palped Squat Rove Beetle</t>
  </si>
  <si>
    <t>Square-headed Punctured Rove Beetle</t>
  </si>
  <si>
    <t>Rounded-headed Punctured Rove Beetle</t>
  </si>
  <si>
    <t>Green-winged Black Rove Beetle</t>
  </si>
  <si>
    <t>Part-punctured Variegated Rove Beetle</t>
  </si>
  <si>
    <t>Large-headed Narrow-necked Rove Beetle</t>
  </si>
  <si>
    <t>Ribwort Plantain Weevil (Brown/White)</t>
  </si>
  <si>
    <t>Large Rat-tailed Maggot Hoverfly</t>
  </si>
  <si>
    <t>Striped-thorax Hoverfly (half black tibia)</t>
  </si>
  <si>
    <t>Narrowly-dusted Orange Golf-club Hoverfly</t>
  </si>
  <si>
    <t>Broadly-dusted Orange Golf-club Hoverfly</t>
  </si>
  <si>
    <t>Clouded-vein Fat-thighed Hoverfly</t>
  </si>
  <si>
    <t>Common Silver-spotted Hoverfly</t>
  </si>
  <si>
    <t>Lightening-pitted Orange-spot Hoverfly</t>
  </si>
  <si>
    <t>Round-pitted Orange-spot Hoverfly</t>
  </si>
  <si>
    <t>Orange-saddled Hoverfly</t>
  </si>
  <si>
    <t>Hairy-legged Orange-spot Hoverfly</t>
  </si>
  <si>
    <t>Two-spotted Hoverfly</t>
  </si>
  <si>
    <t>Yellow &amp; Black-banded Hoverfly (of 11 spp)</t>
  </si>
  <si>
    <t>Long-winged Long-palped Cranefly</t>
  </si>
  <si>
    <t>Least Squat Springtail</t>
  </si>
  <si>
    <t>Woods, hedges, gardens, roughs, waste</t>
  </si>
  <si>
    <t>Disturbed habitats, moors, woods.</t>
  </si>
  <si>
    <t>A?</t>
  </si>
  <si>
    <t>Gardens, now woods</t>
  </si>
  <si>
    <t>All open habitats (not big wetlands)</t>
  </si>
  <si>
    <t>Domesticated; some feral colonies</t>
  </si>
  <si>
    <t>Most habitats except uplands</t>
  </si>
  <si>
    <t>Wooded/open Rural/urban</t>
  </si>
  <si>
    <t>Most habitats inc urban, not montane</t>
  </si>
  <si>
    <t>Wide variety, inc urban</t>
  </si>
  <si>
    <t>Open habitats, grass, heaths, waste, woods</t>
  </si>
  <si>
    <t>Sandy habitats, waste, heaths, dunes, grass</t>
  </si>
  <si>
    <t>Open woods, waste, heaths</t>
  </si>
  <si>
    <t>Open habitats esp brownfield</t>
  </si>
  <si>
    <t xml:space="preserve">                    literature     taxa count:</t>
  </si>
  <si>
    <t>16+</t>
  </si>
  <si>
    <t>Sandy soils (bee hunting)</t>
  </si>
  <si>
    <t>Ornate-tailed Digger Wasp (Seen by Matt)</t>
  </si>
  <si>
    <t>Wasteland, woods, wetland.</t>
  </si>
  <si>
    <t>Sandy soils, mostly coastal</t>
  </si>
  <si>
    <t>Woodland + sandy heathland</t>
  </si>
  <si>
    <t>Gardens</t>
  </si>
  <si>
    <t>Rural gardens, woods, moorland</t>
  </si>
  <si>
    <t>Wetland edge habitats</t>
  </si>
  <si>
    <t>Tetrix subulata</t>
  </si>
  <si>
    <t>Tetrix undulata</t>
  </si>
  <si>
    <t>H+W+</t>
  </si>
  <si>
    <t>Wetland, heath, moist forest, bare areas</t>
  </si>
  <si>
    <t>Trees, woods, hedges</t>
  </si>
  <si>
    <t>Wetlands, damp grassland</t>
  </si>
  <si>
    <t>Wetlsnds, bogs</t>
  </si>
  <si>
    <t>Grass, heath, moor, woods, waste</t>
  </si>
  <si>
    <t>Moss in bogs/marsh. Woodland litter</t>
  </si>
  <si>
    <t>Philodromus aureolus</t>
  </si>
  <si>
    <t>Trees, scrub, hedge, woods</t>
  </si>
  <si>
    <t>Pirata sp</t>
  </si>
  <si>
    <t>Common Running Crab Spider</t>
  </si>
  <si>
    <t>Ground layer in wetlands/wet woodland</t>
  </si>
  <si>
    <t>Hedges, woodland, low plants</t>
  </si>
  <si>
    <t>Ubiquitous, except uplands</t>
  </si>
  <si>
    <t>Moustached Money Spider</t>
  </si>
  <si>
    <t>Gardens, brownfield</t>
  </si>
  <si>
    <t>Leiobunum rotundum</t>
  </si>
  <si>
    <t>Woods, hedges, rocks, gardens, heath</t>
  </si>
  <si>
    <t>All habitats: dune to mountaintop (heath)</t>
  </si>
  <si>
    <t>Dicranopalpus ramosus agg</t>
  </si>
  <si>
    <t>Anthocoris nemorum</t>
  </si>
  <si>
    <t>Deciduous trees, esp Oak</t>
  </si>
  <si>
    <t>Damp woodlands with ferns</t>
  </si>
  <si>
    <t>Dry meadows, sandy heaths. Toad Rush, Knot-grass</t>
  </si>
  <si>
    <t>Scolopostethus thomsoni</t>
  </si>
  <si>
    <t>Variety of habitats esp Nettles</t>
  </si>
  <si>
    <t>Grass &amp; wastelands: Asteraceae</t>
  </si>
  <si>
    <t>Deciduous trees &amp; shrubs</t>
  </si>
  <si>
    <t>Damp, grassy places</t>
  </si>
  <si>
    <t>Decidous trees/ Evergreen trees</t>
  </si>
  <si>
    <t>Various trees/ Evergreen Trees</t>
  </si>
  <si>
    <t>Wide range of trees /bushes</t>
  </si>
  <si>
    <t>Wide range of plants</t>
  </si>
  <si>
    <t>Pararge aegeria</t>
  </si>
  <si>
    <t>Aphid honeydew; lays on tough grasses</t>
  </si>
  <si>
    <t>Nectar feeder. Lays on Nettles</t>
  </si>
  <si>
    <t>Mosses and grasses</t>
  </si>
  <si>
    <t>Woodland, gardens with trees</t>
  </si>
  <si>
    <t>Variety of habitats esp coastal</t>
  </si>
  <si>
    <t>Tytthaspis 16-punctata</t>
  </si>
  <si>
    <t>Grassland: pollen, fungi, nectar</t>
  </si>
  <si>
    <t>Low vegetation: mildew feeder</t>
  </si>
  <si>
    <t>Earthball Fungi (woodland)</t>
  </si>
  <si>
    <t>Carrion, dried foodstuff (pest)</t>
  </si>
  <si>
    <t>Open areas with pollen, dead stems</t>
  </si>
  <si>
    <t>Damp habitats near vegetation</t>
  </si>
  <si>
    <t>Open grassland, heath, dune</t>
  </si>
  <si>
    <t>Marshes and bogs</t>
  </si>
  <si>
    <t>Well drained soil, arable, wastes</t>
  </si>
  <si>
    <t>Garden, woods, grass, arable</t>
  </si>
  <si>
    <t>Woodland &amp; damp grassland</t>
  </si>
  <si>
    <t>Dry habitats, fields</t>
  </si>
  <si>
    <t>Woods, gardens, dry grassland</t>
  </si>
  <si>
    <t>Gardens, grassland, arable</t>
  </si>
  <si>
    <t>Woods, damp grass, moors</t>
  </si>
  <si>
    <t>Damp lowlands, near water</t>
  </si>
  <si>
    <t>Most habitats esp grassland</t>
  </si>
  <si>
    <t>Low vegetation in wet places</t>
  </si>
  <si>
    <t>Hay, arable margins, wet grass, sandy shores</t>
  </si>
  <si>
    <t>Moss and grass tussocks</t>
  </si>
  <si>
    <t>Open woods, heath-grassland</t>
  </si>
  <si>
    <t>Open environments, damp or dry soil</t>
  </si>
  <si>
    <t>Damp soils, leaf litter</t>
  </si>
  <si>
    <t>Rugilus erichsonii</t>
  </si>
  <si>
    <t>A fen species, springs, compost</t>
  </si>
  <si>
    <t>Micrelus ericae</t>
  </si>
  <si>
    <t>Trifolium Clovers</t>
  </si>
  <si>
    <t>Ribwort Plantain</t>
  </si>
  <si>
    <t>Enriched water/pollen/ivy/buildings in winter</t>
  </si>
  <si>
    <t>Common Striped-thorax Hoverfly (third black tibia)</t>
  </si>
  <si>
    <t>Wetlands/pollen near water</t>
  </si>
  <si>
    <t>Wetlands, ranging far for pollen</t>
  </si>
  <si>
    <t>Wet grass, manure, compost, pollen</t>
  </si>
  <si>
    <t>Wood edge, hedge, gardens. Aphids</t>
  </si>
  <si>
    <t>Marshes, damp grass + dry grass</t>
  </si>
  <si>
    <t>Marshy meadows, lush waterside veg</t>
  </si>
  <si>
    <t>Pollen and aphids</t>
  </si>
  <si>
    <t>Cow manure. Pollen in open woods, hedges</t>
  </si>
  <si>
    <t>Garden, hedge, wood, wssteland</t>
  </si>
  <si>
    <t>Common Orange Legionaire</t>
  </si>
  <si>
    <t>Herbage + bushes in marshes etc</t>
  </si>
  <si>
    <t>Damps areas, woods, grass. Land snails</t>
  </si>
  <si>
    <t>Dung + rotting veg. Gardens, woods etc</t>
  </si>
  <si>
    <t>Ponds/ditches</t>
  </si>
  <si>
    <t>Compost, fungi. Nectare. Woods, hedges, moors</t>
  </si>
  <si>
    <t>Leaf litter, logs</t>
  </si>
  <si>
    <t>Entomobrya intermedia (nivalis)</t>
  </si>
  <si>
    <t>13 (Bees)</t>
  </si>
  <si>
    <t>Small brown dark-striped Slug Iberian Three-band Slug</t>
  </si>
  <si>
    <t>N*</t>
  </si>
  <si>
    <t>Sitobion avenae?</t>
  </si>
  <si>
    <t>Heather (Heaths/Moors/Bogs)</t>
  </si>
  <si>
    <t>Heaths/Moors. Heather feeder</t>
  </si>
  <si>
    <t>Oedemera lurida</t>
  </si>
  <si>
    <t>Platydracus stercorarius</t>
  </si>
  <si>
    <t>METHOD (S = suction; W/M = water traps/mats; N =</t>
  </si>
  <si>
    <t>canvas bag or butterfly net))</t>
  </si>
  <si>
    <t>ASPHODEL</t>
  </si>
  <si>
    <t>Others 11+</t>
  </si>
  <si>
    <t>35+</t>
  </si>
  <si>
    <t>75+</t>
  </si>
  <si>
    <t>10+</t>
  </si>
  <si>
    <t>132+</t>
  </si>
  <si>
    <t>16 (Hoverflies)</t>
  </si>
  <si>
    <t>16 + others</t>
  </si>
  <si>
    <t>Columns D and E show the number of samples on the right (July/ September) in that the taxa was detected</t>
  </si>
  <si>
    <t>Column F shows whether or not the species is listed in the Excel tables provided by Liverpool Museum in 1994. That table included Pond Action results. N* shows records were made by a local surveyor but not Liverpool/PA.</t>
  </si>
  <si>
    <t>Columns G &amp; H : Uses the literature, NBN online, and rECOrd (Cheshire) to give an England/Wales status. C = Common; L = Local, or scattered records; C/L is some areas many records, some few;</t>
  </si>
  <si>
    <t>Columns F &amp; G : Use the literature, NBN online, and rECOrd (Cheshire) to give an England/Wales status. C = Common; L = Local, or scattered records; C/L is some areas many records, some few;</t>
  </si>
  <si>
    <t>Official Rarity Status area given RDBI is Red Data Book Insufficient data (2 species); NS is Nationally Scarce (though sometimes this is NSb = Nationally Notable B, or NSn Nationally Notable). NC* is only other record is at Sound; NC** 4 records over 100 years old.</t>
  </si>
  <si>
    <t>HEATH OLD EAST (90+ taxa)</t>
  </si>
  <si>
    <t>ASHPODEL WOOD (73+ taxa)</t>
  </si>
  <si>
    <t>ASPHODEL SCRAPED (75+ taxa)</t>
  </si>
  <si>
    <t>ENCLOSURE S&amp;L(160+taxa)</t>
  </si>
  <si>
    <t>HEATH OLD WEST (109+ taxa)</t>
  </si>
  <si>
    <t>HEATH - SCRAPED (112+ taxa)</t>
  </si>
  <si>
    <t>Broad Buff Leafhopper Spotted pronotum, brown abdomen</t>
  </si>
  <si>
    <t>Banded and spotted-wing Lacehopper</t>
  </si>
  <si>
    <t>Haplothrips leucanthemi?</t>
  </si>
  <si>
    <t>Myrmica scabrinodis</t>
  </si>
  <si>
    <t>Orbitadae</t>
  </si>
  <si>
    <t>Garden Cross Orb-web Spider</t>
  </si>
  <si>
    <t>Small White-patched Nettle Weevil</t>
  </si>
  <si>
    <t>Small Toothed Nettle Weevil</t>
  </si>
  <si>
    <t>Dimorphic Hairy Unpunctured Grass Bug</t>
  </si>
  <si>
    <t>Three-spotted Nettle Plant Bug</t>
  </si>
  <si>
    <t>2-spurred Punctured Grass Bug</t>
  </si>
  <si>
    <t>Unspurred Punctured Grass Bug</t>
  </si>
  <si>
    <t>Stripe-faced Long-winged Planthopper</t>
  </si>
  <si>
    <t>Beige Part-dull Flower Bug</t>
  </si>
  <si>
    <t>Sep17</t>
  </si>
  <si>
    <t>SOUND COMMON, CHESHIRE.  TERRESTRIAL INVERTEBRATE SURVEY 2017 &amp; 2018. DAVE BENTLEY ECOLOGY SERVICES.</t>
  </si>
  <si>
    <t>Aug17</t>
  </si>
  <si>
    <t>SEPTEMBER 2017</t>
  </si>
  <si>
    <t>SOUND COMMON, CHESHIRE.  TERRESTRIAL INVERTEBRATE SURVEY 2017 AND 2018. DAVE BENTLEY ECOLOGY SERVICES.</t>
  </si>
  <si>
    <t>Myrmica rubra</t>
  </si>
  <si>
    <t>Dictyna arundinacea</t>
  </si>
  <si>
    <t>Overall: Aug (311+) + Sept (286+) =  389+ TAXA</t>
  </si>
  <si>
    <t>Red species are from Aug but not September</t>
  </si>
  <si>
    <t>AUGUST 2017</t>
  </si>
  <si>
    <t>INTERIM DATA FROM SEPTEMBER 2017 VISIT (18-19/9/2017) (MAY 2018 EDITION)</t>
  </si>
  <si>
    <t>INTERIM DATA FROM AUG &amp; SEP 2017 (24-25/8/2017)</t>
  </si>
  <si>
    <t>Saldula saltatoria</t>
  </si>
  <si>
    <t>Muscidae</t>
  </si>
  <si>
    <t>Culicidae</t>
  </si>
  <si>
    <t>Opomyza germinationis</t>
  </si>
  <si>
    <t>Tomocerus minor</t>
  </si>
  <si>
    <t>Chloropidae</t>
  </si>
  <si>
    <t>Euophrys frontalis</t>
  </si>
  <si>
    <t>Cecidomyiidae</t>
  </si>
  <si>
    <t>Agonum thoreyi</t>
  </si>
  <si>
    <t>Heterosminthurus bilineatus</t>
  </si>
  <si>
    <t>Luperus longicornis</t>
  </si>
  <si>
    <t>Rhagonycha fulva</t>
  </si>
  <si>
    <t xml:space="preserve">Chironomidae </t>
  </si>
  <si>
    <t>Dolichopidae</t>
  </si>
  <si>
    <t>Sepsis cynipsea</t>
  </si>
  <si>
    <t>Sepsis fulgens</t>
  </si>
  <si>
    <t>Thaumatomyia notata/trifasciata?</t>
  </si>
  <si>
    <t>Meligethes aeneus</t>
  </si>
  <si>
    <t>Rhagio lineola</t>
  </si>
  <si>
    <t>Fannidae</t>
  </si>
  <si>
    <t>Lagria hirta</t>
  </si>
  <si>
    <t>Anthocoris nemoralis</t>
  </si>
  <si>
    <t>Sarcophagidae</t>
  </si>
  <si>
    <t>Heterotoma planicornis</t>
  </si>
  <si>
    <t>Ectopsocus petersi</t>
  </si>
  <si>
    <t>Opomyza florum</t>
  </si>
  <si>
    <t>Sepsis flavimana</t>
  </si>
  <si>
    <t>Ceratopogonidae</t>
  </si>
  <si>
    <t>Sepsis orthocnemis</t>
  </si>
  <si>
    <t>Woods, hedges, damp grass, wetlands</t>
  </si>
  <si>
    <t>Cochlicopa cf lubrica</t>
  </si>
  <si>
    <t>Roughs, wood edges, hedges, Gorse/Heather</t>
  </si>
  <si>
    <t>Leaf litter, stones, debris: roughs + woods</t>
  </si>
  <si>
    <t>Low veg close to/ over water</t>
  </si>
  <si>
    <t>Low veg, bushes, trees</t>
  </si>
  <si>
    <t>Eng/W</t>
  </si>
  <si>
    <t>Coenagrion puella</t>
  </si>
  <si>
    <t>Ischneura elegans</t>
  </si>
  <si>
    <t>Ponds  + margins</t>
  </si>
  <si>
    <t>Pond and ditch margins. Predator.</t>
  </si>
  <si>
    <t>Deciduuous trees with insects</t>
  </si>
  <si>
    <t>Trees, herbs, nettles, fruit, buds, insects</t>
  </si>
  <si>
    <t xml:space="preserve">Pieris brassicae </t>
  </si>
  <si>
    <t>Eggs on Brassicas; Adult visits flowers</t>
  </si>
  <si>
    <t>NR</t>
  </si>
  <si>
    <t>All habitats, larvae eat aphids</t>
  </si>
  <si>
    <t>Episyrphus balteatus</t>
  </si>
  <si>
    <t>Young bushes + trees mainly damp habitat</t>
  </si>
  <si>
    <t>Anisosticta 19-punctata</t>
  </si>
  <si>
    <t>Larvae in ground layer; adults on flowers</t>
  </si>
  <si>
    <t>Brassicas; Yellow flowers, esp Oil Seed Rape</t>
  </si>
  <si>
    <t>NN</t>
  </si>
  <si>
    <t>Marshes, fens, reedbeds</t>
  </si>
  <si>
    <t>Moss, peat, Iris, Juncus, wet pasture</t>
  </si>
  <si>
    <t>Wood margins, hedges, bushes</t>
  </si>
  <si>
    <t>A+</t>
  </si>
  <si>
    <t>Scathophaga stercoraria</t>
  </si>
  <si>
    <t>Associated with cattle dung</t>
  </si>
  <si>
    <t>Sylvicola punctatus</t>
  </si>
  <si>
    <t>Disturbed lowlands, wood, paths, ruins</t>
  </si>
  <si>
    <t>Sphaeroceridae</t>
  </si>
  <si>
    <t>Ocydromia glabricula</t>
  </si>
  <si>
    <t>Dendrobaena octaedra</t>
  </si>
  <si>
    <t>Leaf litter is habitat &amp; food</t>
  </si>
  <si>
    <t>Phaedon armoricae</t>
  </si>
  <si>
    <t>Psychodidae</t>
  </si>
  <si>
    <t>Un</t>
  </si>
  <si>
    <t>Parasite of common spider named</t>
  </si>
  <si>
    <t>Acrodactyla quadrisculpta larva</t>
  </si>
  <si>
    <t>Panorpa communis</t>
  </si>
  <si>
    <t>Hedges, nettles, well wooded areas</t>
  </si>
  <si>
    <t>Sympetrum striolatum</t>
  </si>
  <si>
    <t>Water plants</t>
  </si>
  <si>
    <t>Umbellifers. Pollen + predatory</t>
  </si>
  <si>
    <t>Nettle flowers &amp; buds</t>
  </si>
  <si>
    <t>Rotting organics; galls/mines; predatory</t>
  </si>
  <si>
    <t>Cow pats, pollen, predators</t>
  </si>
  <si>
    <t>Rotting organics; Esp in or near woods</t>
  </si>
  <si>
    <t>Larvae in water; damp woods, marshes</t>
  </si>
  <si>
    <t>Larvae in rotting organics</t>
  </si>
  <si>
    <t>Larvae many strategies</t>
  </si>
  <si>
    <t>Multiple strategies</t>
  </si>
  <si>
    <t>Moist habitats, grass, leaf litter</t>
  </si>
  <si>
    <t>Grasslands, woods, cereal fields</t>
  </si>
  <si>
    <t>Mainly wet habitats. Multi-strategy</t>
  </si>
  <si>
    <t>Conosanus obsoletus</t>
  </si>
  <si>
    <t>Robertus lividus</t>
  </si>
  <si>
    <t>Dixella aestivalis</t>
  </si>
  <si>
    <t>Hylyphantes graminicola</t>
  </si>
  <si>
    <t>Radix peregra</t>
  </si>
  <si>
    <t>Arion subfuscus</t>
  </si>
  <si>
    <t>All habitats, disturbed or natural</t>
  </si>
  <si>
    <t>Ground layer many habitats</t>
  </si>
  <si>
    <t>Bushes + lower branches of trees</t>
  </si>
  <si>
    <t>Taken with sucker on ground layer</t>
  </si>
  <si>
    <t>Damp habitats with rushes</t>
  </si>
  <si>
    <t>Iris: Ponds, marshes, ditches</t>
  </si>
  <si>
    <t>Standing water, drains, near trees</t>
  </si>
  <si>
    <t>Trees and shrubs</t>
  </si>
  <si>
    <t>Taken in ground vegetation</t>
  </si>
  <si>
    <t>Octagonal-tailed Worm</t>
  </si>
  <si>
    <t>Slippery Moss Snail</t>
  </si>
  <si>
    <t>Wandering Snail</t>
  </si>
  <si>
    <t>Yellow-slimed Dusky Slug</t>
  </si>
  <si>
    <t>Budapest Keeled Slug</t>
  </si>
  <si>
    <t>Common (Crested) Groundhopper</t>
  </si>
  <si>
    <t>Yellow &amp; Brown Meshweaver Spider</t>
  </si>
  <si>
    <t>a Jumping Spider</t>
  </si>
  <si>
    <t>Common Jumping Spider</t>
  </si>
  <si>
    <t>Banded V-marked Long-jawed Web-spinner</t>
  </si>
  <si>
    <t>Paler solid-coloured Long-jawed Web-spinner</t>
  </si>
  <si>
    <t>Small Brown Spider</t>
  </si>
  <si>
    <t>Common Anchor Crab Spider</t>
  </si>
  <si>
    <t>10-spotted Linyphid Spider (was Lepthy..)</t>
  </si>
  <si>
    <t>Common Scorpion Fly</t>
  </si>
  <si>
    <t>Common Shorebug</t>
  </si>
  <si>
    <t>Banded Flower Bug</t>
  </si>
  <si>
    <t>Huge-antennaed Grassbug</t>
  </si>
  <si>
    <t>Olive Spotted-legged Grassbug</t>
  </si>
  <si>
    <t>Green Spotted-legged Grassbug</t>
  </si>
  <si>
    <t>2-spurred Punctured Grassbug</t>
  </si>
  <si>
    <t>Unspurred Punctured Grassbug</t>
  </si>
  <si>
    <t>Part-winged Buff Leafhopper</t>
  </si>
  <si>
    <t xml:space="preserve">More-spotted Barklouse </t>
  </si>
  <si>
    <t>Large White Butterfly</t>
  </si>
  <si>
    <t>Yellow-legged Black Leaf Beetle</t>
  </si>
  <si>
    <t>Large Orange Wheat Flea Beetle</t>
  </si>
  <si>
    <t>Brooklime Blue Leaf Beetle</t>
  </si>
  <si>
    <t>Water Ladybird</t>
  </si>
  <si>
    <t>Harlequin Ladybird (red or black)</t>
  </si>
  <si>
    <t>14 Spot Yellow Ladybird</t>
  </si>
  <si>
    <t>Black-tipped Red Soldier Beetle</t>
  </si>
  <si>
    <t>Pale-legged Short-winged Nettle Pollen Beetle</t>
  </si>
  <si>
    <t>Yellow and Black Bristly Beetle</t>
  </si>
  <si>
    <t>Green-hued Simple-femured Pollen Beetle</t>
  </si>
  <si>
    <t>Small False Blister Beetle (purple/green)</t>
  </si>
  <si>
    <t>Furrowed-tarsi Marsh Ground Beetle</t>
  </si>
  <si>
    <t>Feather-wing Rove Beetle (1mm)</t>
  </si>
  <si>
    <t>Marmalade Hoverfly</t>
  </si>
  <si>
    <t>Small Fleck-winged Snipefly</t>
  </si>
  <si>
    <t>Biting Midges</t>
  </si>
  <si>
    <t>Non-biting Midges</t>
  </si>
  <si>
    <t>Black Fungus Gnats</t>
  </si>
  <si>
    <t>Gall Midges (3 main groups exist)</t>
  </si>
  <si>
    <t>Yellow Dung Fly</t>
  </si>
  <si>
    <t>Lesser House Flies</t>
  </si>
  <si>
    <t>House Flies</t>
  </si>
  <si>
    <t>Triangular-head mark minute yellow and brown flies</t>
  </si>
  <si>
    <t>Yellow Swarming Grass Fly (Chloropidae)</t>
  </si>
  <si>
    <t>Ensign Fly with two humps on tibia</t>
  </si>
  <si>
    <t>Ensign Fly with narrowed tibia</t>
  </si>
  <si>
    <t>Ensign Fly with two-spined prominence</t>
  </si>
  <si>
    <t>Ensign Fly with fore group of two spines</t>
  </si>
  <si>
    <t>Scuttle Flies</t>
  </si>
  <si>
    <t>Yellow Black Thorax Dance Fly</t>
  </si>
  <si>
    <t>Spotted Window Gnat</t>
  </si>
  <si>
    <t>Flesh Flies</t>
  </si>
  <si>
    <t>Yellow Spear-winged Fly</t>
  </si>
  <si>
    <t>Lesser Dung Fly</t>
  </si>
  <si>
    <t>Meniscus Midge</t>
  </si>
  <si>
    <t>Least Banded Squat Springtail</t>
  </si>
  <si>
    <t>Dark-headed Patterned Springtail</t>
  </si>
  <si>
    <t>Two-lined Patterned Springtail</t>
  </si>
  <si>
    <t>Coil-antennaed Yellow Springtail</t>
  </si>
  <si>
    <t>Trident Brown Springtail</t>
  </si>
  <si>
    <t>Shield Orb-web Spider</t>
  </si>
  <si>
    <t>Common Cucumber Spider</t>
  </si>
  <si>
    <t>Tooth-palped Money spider</t>
  </si>
  <si>
    <t>Common Pigmy Woodlouse</t>
  </si>
  <si>
    <t>Trichoniscus provisorius agg</t>
  </si>
  <si>
    <t xml:space="preserve">literature   </t>
  </si>
  <si>
    <t>Sphaerophoria (females)</t>
  </si>
  <si>
    <t>Mosquito</t>
  </si>
  <si>
    <t>Moth Flies</t>
  </si>
  <si>
    <t>T/W</t>
  </si>
  <si>
    <t>14 Mite taxa:</t>
  </si>
  <si>
    <t>MALACOSTRACA :</t>
  </si>
  <si>
    <t>1 Lacebug species:</t>
  </si>
  <si>
    <t>1 Shorebug species:</t>
  </si>
  <si>
    <t>Explanatory notes at foot of table</t>
  </si>
  <si>
    <t>RDB 1 – species appear in the Red Data Book and are categorised as endangered;</t>
  </si>
  <si>
    <t>RDB 2 – species appear in the Red Data Book and are categorised as vulnerable;</t>
  </si>
  <si>
    <t>RDB K – species appear in the Red Data Book but the status is unknown, although they are thought to be rare;</t>
  </si>
  <si>
    <t>pRDB 1 – species are likely to appear in the Red Data Book and be categorised as endangered;</t>
  </si>
  <si>
    <t>pRDB 2 – species are likely to appear in the Red Data Book and be categorised as vulnerable;</t>
  </si>
  <si>
    <t>pRDB 3 – species are likely to appear in the Red Data Book and be categorised as rare;</t>
  </si>
  <si>
    <t>NN/NS – species are nationally notable and have been recorded in 16-100 ten kilometre squares in Great Britain.</t>
  </si>
  <si>
    <t>Bathyphantes approximatus</t>
  </si>
  <si>
    <t>1mm  Large  Helmet Mite</t>
  </si>
  <si>
    <t>Phytomyza cf ilicis</t>
  </si>
  <si>
    <t>Holly Leaf Miner Agromyzid Fly (from mine)</t>
  </si>
  <si>
    <t>Wetlands, Flood debris etc</t>
  </si>
  <si>
    <t xml:space="preserve">Thrip </t>
  </si>
  <si>
    <t>Brown (winged)  Thrip</t>
  </si>
  <si>
    <t>Flowers/grasses</t>
  </si>
  <si>
    <t xml:space="preserve">Cepaea nemoralis </t>
  </si>
  <si>
    <t>f</t>
  </si>
  <si>
    <t>r</t>
  </si>
  <si>
    <t>o</t>
  </si>
  <si>
    <t>Common Hairy-faced Black Ant</t>
  </si>
  <si>
    <t>vo</t>
  </si>
  <si>
    <t xml:space="preserve">Enoplognatha ovata </t>
  </si>
  <si>
    <t>Enoplognatha latimana</t>
  </si>
  <si>
    <t>rF</t>
  </si>
  <si>
    <t>oF</t>
  </si>
  <si>
    <t>rJ</t>
  </si>
  <si>
    <t>voJ</t>
  </si>
  <si>
    <t>fMF</t>
  </si>
  <si>
    <t>voF</t>
  </si>
  <si>
    <t>fF</t>
  </si>
  <si>
    <t>oM</t>
  </si>
  <si>
    <t>Greenish Springtail</t>
  </si>
  <si>
    <t>rM</t>
  </si>
  <si>
    <t>Tephritis leontodontis</t>
  </si>
  <si>
    <t>Tephritis formosa</t>
  </si>
  <si>
    <t>voMF</t>
  </si>
  <si>
    <t>oMF</t>
  </si>
  <si>
    <t>Scuttle Fly</t>
  </si>
  <si>
    <t>voM</t>
  </si>
  <si>
    <t>Drosophilidae</t>
  </si>
  <si>
    <t>Fruit Flies</t>
  </si>
  <si>
    <t>Anthocomus rufus</t>
  </si>
  <si>
    <t>Red and Black Beetle</t>
  </si>
  <si>
    <t>West</t>
  </si>
  <si>
    <t xml:space="preserve">Melanostoma mellinum </t>
  </si>
  <si>
    <t>fJ</t>
  </si>
  <si>
    <t xml:space="preserve">Platycheirus clypeatus </t>
  </si>
  <si>
    <t>Platycheirus albimanus</t>
  </si>
  <si>
    <t>a</t>
  </si>
  <si>
    <t>Crepidodera aurata</t>
  </si>
  <si>
    <t>Four-spot Yellow Cereal Fly</t>
  </si>
  <si>
    <t>Opomyza petrei</t>
  </si>
  <si>
    <t>Marked-wing Spotted Red Cereal Fly</t>
  </si>
  <si>
    <t>Marked-wing Striped Red Cereal Fly</t>
  </si>
  <si>
    <t>Lonchoptera lutea</t>
  </si>
  <si>
    <t xml:space="preserve">Azure Damselfly </t>
  </si>
  <si>
    <t xml:space="preserve">Blue-tailed Damselfly </t>
  </si>
  <si>
    <t>Hygromia cinctella</t>
  </si>
  <si>
    <t>Oxyloma elegans</t>
  </si>
  <si>
    <t>Reedbed Sac Spider</t>
  </si>
  <si>
    <t>oJ</t>
  </si>
  <si>
    <t>Phylloneta impressa</t>
  </si>
  <si>
    <t>Therid Spider</t>
  </si>
  <si>
    <t xml:space="preserve">Leiobunum rotundum </t>
  </si>
  <si>
    <t>Dicranopalpus ramosus</t>
  </si>
  <si>
    <t>Paidiscura pallens</t>
  </si>
  <si>
    <t>Sputnik Spider</t>
  </si>
  <si>
    <t>Oak trees. Distinctive egg sack</t>
  </si>
  <si>
    <t xml:space="preserve">Linyphia triangularis </t>
  </si>
  <si>
    <t xml:space="preserve">Tetragnatha extensa </t>
  </si>
  <si>
    <t xml:space="preserve">Dictyna arundinacea </t>
  </si>
  <si>
    <t>Triaenodes bicolor</t>
  </si>
  <si>
    <t xml:space="preserve">Javesella pellucida </t>
  </si>
  <si>
    <t>Agabus sturmii</t>
  </si>
  <si>
    <t>oAJ</t>
  </si>
  <si>
    <t>Scirtes hemisphaericus</t>
  </si>
  <si>
    <t>Galba truncatula</t>
  </si>
  <si>
    <t>Dwarf Pond Snail</t>
  </si>
  <si>
    <t>Phylidorea ferruginea</t>
  </si>
  <si>
    <t>Wet carr</t>
  </si>
  <si>
    <t>Isotomurus plumosus</t>
  </si>
  <si>
    <t>Banded Springtail</t>
  </si>
  <si>
    <t>Oakleaf-patterened Linyphid Spider</t>
  </si>
  <si>
    <t>rJ?</t>
  </si>
  <si>
    <t>Cyphon variabilis</t>
  </si>
  <si>
    <t xml:space="preserve">Stenus nitidisculus </t>
  </si>
  <si>
    <t>Spoonbill-palped Money Spider</t>
  </si>
  <si>
    <t>Saucer Bug</t>
  </si>
  <si>
    <t>Permanent Ponds</t>
  </si>
  <si>
    <t>Permanent ponds</t>
  </si>
  <si>
    <t>Crangonyx pseudogracilis</t>
  </si>
  <si>
    <t>Wide variety of waterbodies</t>
  </si>
  <si>
    <t>Pisidium nitidum</t>
  </si>
  <si>
    <t>Poreless Pea Mussel</t>
  </si>
  <si>
    <t>Aeshna grandis</t>
  </si>
  <si>
    <t>Brown Hawker Dragonfly</t>
  </si>
  <si>
    <t>aJ</t>
  </si>
  <si>
    <t>Common Black Diving Beetle</t>
  </si>
  <si>
    <t>Hydroporus planus</t>
  </si>
  <si>
    <t>Common Small Brown Diving Beetle</t>
  </si>
  <si>
    <t>Ponds and marshy pools</t>
  </si>
  <si>
    <t>Rhantus suturalis</t>
  </si>
  <si>
    <t>Gold-speckled Diving Beetle</t>
  </si>
  <si>
    <t>Wide variety of ponds</t>
  </si>
  <si>
    <t>Plain Long-legged Harvestman</t>
  </si>
  <si>
    <t>Ranatra linearis</t>
  </si>
  <si>
    <t>Water Stick Insect</t>
  </si>
  <si>
    <t>Least Backswimmer</t>
  </si>
  <si>
    <t>Plea minutissima</t>
  </si>
  <si>
    <t>Chilacis typhae</t>
  </si>
  <si>
    <t>Greater Reedmace Bug</t>
  </si>
  <si>
    <t>Greater Reedmace. Swamps</t>
  </si>
  <si>
    <t>Microvelia reticulata</t>
  </si>
  <si>
    <t>Least Water Cricket</t>
  </si>
  <si>
    <t>Asellus aquaticus</t>
  </si>
  <si>
    <t>Common Hoglouse</t>
  </si>
  <si>
    <t>Hydrometra stagnorum</t>
  </si>
  <si>
    <t>Common Water Measurer</t>
  </si>
  <si>
    <t>Gyraulus albus</t>
  </si>
  <si>
    <t>White Ramshorm</t>
  </si>
  <si>
    <t>Ponds and marshes with some surface water</t>
  </si>
  <si>
    <t>Permanent still/slow waterbodies</t>
  </si>
  <si>
    <t>Long-horned Brown Caddis</t>
  </si>
  <si>
    <t>Limnephilus lunatus</t>
  </si>
  <si>
    <t>pJ</t>
  </si>
  <si>
    <t>Tanypodinae</t>
  </si>
  <si>
    <t>Non-biting Midge (Narrow Head)</t>
  </si>
  <si>
    <t>Non-biting Midge (Wide Head)</t>
  </si>
  <si>
    <t>Dixella autumnalis</t>
  </si>
  <si>
    <t>Non-biting Midges (bloodworm)</t>
  </si>
  <si>
    <t>Tanytarsini</t>
  </si>
  <si>
    <t>Non-biting Midge</t>
  </si>
  <si>
    <t>Ponds and streams</t>
  </si>
  <si>
    <r>
      <t>Limnephilus flavicornis</t>
    </r>
    <r>
      <rPr>
        <sz val="8"/>
        <rFont val="Times New Roman"/>
        <family val="1"/>
      </rPr>
      <t xml:space="preserve"> group</t>
    </r>
  </si>
  <si>
    <t xml:space="preserve">Common Darter Dragonfly </t>
  </si>
  <si>
    <t>Bombus terrestris</t>
  </si>
  <si>
    <t>Spot-winged Banded Cranefly</t>
  </si>
  <si>
    <t>Tetanocera ferruginea</t>
  </si>
  <si>
    <t>Common Buff Snail-killing Fly</t>
  </si>
  <si>
    <t>Roughs</t>
  </si>
  <si>
    <t>Field Grasshopper</t>
  </si>
  <si>
    <t>Glyphotaelius pellucidus</t>
  </si>
  <si>
    <t>Helophorus grandis</t>
  </si>
  <si>
    <t>Brown Domed Scavenger Beetle</t>
  </si>
  <si>
    <t>Black Domed Scavenger Beetle</t>
  </si>
  <si>
    <t>Shiny Hairy Yellow-legged Ground Bug</t>
  </si>
  <si>
    <t>rMF</t>
  </si>
  <si>
    <t>fM</t>
  </si>
  <si>
    <t>Green-soled Slug</t>
  </si>
  <si>
    <t>TRICLADIDA:</t>
  </si>
  <si>
    <t>Hedges, gardens</t>
  </si>
  <si>
    <t>Girdled Snail</t>
  </si>
  <si>
    <t>Pfeiffer's Amber Snail</t>
  </si>
  <si>
    <t>Arion flagellus</t>
  </si>
  <si>
    <t>Disturbed habitats, rich soils, moors, woods.</t>
  </si>
  <si>
    <t>Netted Field Slug</t>
  </si>
  <si>
    <t>Deroceras reticulatum</t>
  </si>
  <si>
    <t>Deroceras invadens</t>
  </si>
  <si>
    <t>Disturbed habitats</t>
  </si>
  <si>
    <t xml:space="preserve">Cornu aspersum </t>
  </si>
  <si>
    <t>Notonecta glauca</t>
  </si>
  <si>
    <t>Common Backswimmer</t>
  </si>
  <si>
    <t>Hyphydrus ovatus</t>
  </si>
  <si>
    <t>Orange Egg-shaped Diving Beetle</t>
  </si>
  <si>
    <t>Hygrotus inaequalis</t>
  </si>
  <si>
    <t>Nepa cinerea</t>
  </si>
  <si>
    <t>Water Scorpion</t>
  </si>
  <si>
    <t>Theromyzon tessultatum</t>
  </si>
  <si>
    <t>Duck Leech</t>
  </si>
  <si>
    <t>Permanent Ponds (attacks waterfowl)</t>
  </si>
  <si>
    <t>HIRUDINEA:</t>
  </si>
  <si>
    <t>Striped Oval Diving Beetle</t>
  </si>
  <si>
    <t>Chorthippus brunneus</t>
  </si>
  <si>
    <t>Unmanaged grassland, roughs, heaths</t>
  </si>
  <si>
    <t>Scarce Candy-striped Spider</t>
  </si>
  <si>
    <t>Open, sunny sites. May have coastal affinity</t>
  </si>
  <si>
    <t>Gorse, oak, nettles, thistles</t>
  </si>
  <si>
    <t>Erigone dentipalpis</t>
  </si>
  <si>
    <t>All manner of habitats</t>
  </si>
  <si>
    <t>Armoured Money Spider</t>
  </si>
  <si>
    <t>Gnathonarium dentatum</t>
  </si>
  <si>
    <t>Lowland wetlands, inundation grassland</t>
  </si>
  <si>
    <t>Opilio parietinus</t>
  </si>
  <si>
    <t>Close to human habitation</t>
  </si>
  <si>
    <t>MICROCRUSTACEA:</t>
  </si>
  <si>
    <t>Cyclopic Copepods</t>
  </si>
  <si>
    <t>Cyclops spp</t>
  </si>
  <si>
    <t>Standing waters/wet marshes</t>
  </si>
  <si>
    <t>Small ponds and ditches</t>
  </si>
  <si>
    <t>Still/slow water with fallen leaves</t>
  </si>
  <si>
    <t>Streams, ponds, lakes, marshes</t>
  </si>
  <si>
    <t>Permanent and semi-permanent ponds</t>
  </si>
  <si>
    <t>Ilyocoris cimicoides</t>
  </si>
  <si>
    <t xml:space="preserve">Pirata piraticus </t>
  </si>
  <si>
    <t>Erigone atra</t>
  </si>
  <si>
    <t>Aeronaut. Many wild habitats</t>
  </si>
  <si>
    <t>Heath Damselbug</t>
  </si>
  <si>
    <t>(small-winged broad-edged) Marsh Damselbug</t>
  </si>
  <si>
    <t>3 Damselbug species:</t>
  </si>
  <si>
    <t>Agabus bipustulatus</t>
  </si>
  <si>
    <t>Oval Jumping Black Marsh Beetle</t>
  </si>
  <si>
    <t>Red &amp; Gold Willow Flea Beetle</t>
  </si>
  <si>
    <t>Eats wetland aphids; overwinters tall veg</t>
  </si>
  <si>
    <t>Wetter areas around reedbeds &amp; margins.</t>
  </si>
  <si>
    <t>Narrowly-dusted Orange-clubbed Hoverfly</t>
  </si>
  <si>
    <t>Broadly-dusted Orange-clubbed Hoverfly</t>
  </si>
  <si>
    <t>Neolimonia dumetorum</t>
  </si>
  <si>
    <t>Woodlands with dead wood</t>
  </si>
  <si>
    <t>Swamps at the edges of wetlands</t>
  </si>
  <si>
    <t>Wetlands avoiding acid sites</t>
  </si>
  <si>
    <t>Hybos culiciformis</t>
  </si>
  <si>
    <t xml:space="preserve">Black Thick-legged Dance Fly </t>
  </si>
  <si>
    <t>Hedgerows &amp; woodland edge</t>
  </si>
  <si>
    <t>Green Long-legged Fly</t>
  </si>
  <si>
    <t>Meiosimyza decipiens</t>
  </si>
  <si>
    <t>Wetland, calc grassland, woodland</t>
  </si>
  <si>
    <t>Unmanaged grassland, roughs, wastes</t>
  </si>
  <si>
    <t>Sow-thistle, Catsear, Hawkbit. Roughs</t>
  </si>
  <si>
    <t>Sow Thistle Gall Fly</t>
  </si>
  <si>
    <t>Hawkbit Gall Fly</t>
  </si>
  <si>
    <t>Hawkbits. Roughs</t>
  </si>
  <si>
    <t>Oxeye Daisy Gall Fly</t>
  </si>
  <si>
    <t>Oxeye Daisy. Roughs</t>
  </si>
  <si>
    <t>Tephritis neesii</t>
  </si>
  <si>
    <t>Tall veg. Larvae in cow dung</t>
  </si>
  <si>
    <t>Tall herb. Larvae in cow dung</t>
  </si>
  <si>
    <t>Tall herb. Larvae in dung</t>
  </si>
  <si>
    <t>Wet habitats</t>
  </si>
  <si>
    <t>Isotomurus gramineus (prasinus)</t>
  </si>
  <si>
    <t>Trapezonotus dispar</t>
  </si>
  <si>
    <t>Sandy Ground Bug</t>
  </si>
  <si>
    <t>Sandy soils. Ground layer. Woods.</t>
  </si>
  <si>
    <t>Orthotylus marginalis</t>
  </si>
  <si>
    <t>Dark-palped Yellow Lauxanid Fly</t>
  </si>
  <si>
    <t>Dark Green Apple Capsid (green vein)</t>
  </si>
  <si>
    <t xml:space="preserve">6-spotted Cinnamon Sitona Weevil </t>
  </si>
  <si>
    <t>NB</t>
  </si>
  <si>
    <t>Marsh Slug</t>
  </si>
  <si>
    <t>Deroceras laeve</t>
  </si>
  <si>
    <t>Wetlands, also mountains</t>
  </si>
  <si>
    <t>Jenkin's Spire-snail</t>
  </si>
  <si>
    <t>Potamopyrgus antipodarum</t>
  </si>
  <si>
    <t>Streams, wetlands with flow usually</t>
  </si>
  <si>
    <t>Hydrobius fuscipes agg</t>
  </si>
  <si>
    <t>Gammarus pulex</t>
  </si>
  <si>
    <t>Freshwater Shrimp</t>
  </si>
  <si>
    <t>Running water mostly/large waterbodies</t>
  </si>
  <si>
    <t>Araneus quadratus</t>
  </si>
  <si>
    <t>4-spot Orb-web Spider</t>
  </si>
  <si>
    <t>Tall grasses, heather, gorse</t>
  </si>
  <si>
    <t>Colymbetes fuscus</t>
  </si>
  <si>
    <t>Larger Diving Beetle</t>
  </si>
  <si>
    <t>o-f</t>
  </si>
  <si>
    <t>Physella acuta</t>
  </si>
  <si>
    <t>American Bladder Snail</t>
  </si>
  <si>
    <t>Wetland shallows</t>
  </si>
  <si>
    <t>English Alder &amp; Grey Alder</t>
  </si>
  <si>
    <t>Southern Hawker Dragonfly</t>
  </si>
  <si>
    <t>Large Red Damselfly</t>
  </si>
  <si>
    <t>Emperor Dragonfly</t>
  </si>
  <si>
    <t>Anax imperator</t>
  </si>
  <si>
    <t>Iteomyia major</t>
  </si>
  <si>
    <t>Grouped-leaf-blade Gall Midge (from gall)</t>
  </si>
  <si>
    <t>On Willow (Crack)</t>
  </si>
  <si>
    <t>Attached to water beetle</t>
  </si>
  <si>
    <t>Lesser Water Cricket</t>
  </si>
  <si>
    <t>Marshy margins of ponds</t>
  </si>
  <si>
    <t>American Freshwater Shrimp</t>
  </si>
  <si>
    <t>Lumbriculus variegatus</t>
  </si>
  <si>
    <t>Dilophus febrilis</t>
  </si>
  <si>
    <t>Low vegetation</t>
  </si>
  <si>
    <t>Wetlands and water butts</t>
  </si>
  <si>
    <t>Helophorus obscurus</t>
  </si>
  <si>
    <t>Pale Brown Scavenger Beetle</t>
  </si>
  <si>
    <t>Shining Camphor Beetle</t>
  </si>
  <si>
    <t>Stenus juno</t>
  </si>
  <si>
    <t>aMF</t>
  </si>
  <si>
    <t>Hairy-chested Black Camphor Beetle</t>
  </si>
  <si>
    <t>Wetlands of many kinds</t>
  </si>
  <si>
    <t>Wetlands, bogs</t>
  </si>
  <si>
    <t>Tenuiphantes sp</t>
  </si>
  <si>
    <t>Ponds and wet swamps</t>
  </si>
  <si>
    <t>Aeronaut Money Spider</t>
  </si>
  <si>
    <t>Hesperocorixa sahlbergi</t>
  </si>
  <si>
    <t>Pale-patched Lesser Water Boatman</t>
  </si>
  <si>
    <t>Noterus clavicornis</t>
  </si>
  <si>
    <t>Boat-shaped Small Diving Beetle</t>
  </si>
  <si>
    <t>Enochrus coarctatus</t>
  </si>
  <si>
    <t>Centrally-striped Scavenger Beetle</t>
  </si>
  <si>
    <t>Gold-striped Brown Diving Beetle</t>
  </si>
  <si>
    <t>Laccophilus minutus</t>
  </si>
  <si>
    <t>Quiet Khaki Diving Beetle</t>
  </si>
  <si>
    <t>Hydroporus angustatus</t>
  </si>
  <si>
    <t>Ruddy Small Diving Beetle</t>
  </si>
  <si>
    <t>Hydroporus erythrocephalus</t>
  </si>
  <si>
    <t>Dotted-nosed Small Diving Beetle</t>
  </si>
  <si>
    <t>Pyrrhosoma nymphula</t>
  </si>
  <si>
    <t>Culex pipiens</t>
  </si>
  <si>
    <t>Oakleaf Therid</t>
  </si>
  <si>
    <t>Bushes, trees, tall plants</t>
  </si>
  <si>
    <t>Herpetocypris reptans</t>
  </si>
  <si>
    <t>Large Marbled Seed Shrimp</t>
  </si>
  <si>
    <t>Pisidium pulchellum</t>
  </si>
  <si>
    <t>Rough Clavate Pea Mussel</t>
  </si>
  <si>
    <t>Musculium lacustre</t>
  </si>
  <si>
    <t>Lake Orb Mussel</t>
  </si>
  <si>
    <t>Wolf Spider (not determinable)</t>
  </si>
  <si>
    <t>Purple Moustached Money Spider</t>
  </si>
  <si>
    <t>Large-toothed Greater Scavenger Beetle</t>
  </si>
  <si>
    <t>Small Banded Ostracod</t>
  </si>
  <si>
    <t>Cypridopsis vidua</t>
  </si>
  <si>
    <t>Stenus bifoveolatus</t>
  </si>
  <si>
    <t>Range of wetlands, low &amp; tall veg</t>
  </si>
  <si>
    <t>Hydroporus palustris</t>
  </si>
  <si>
    <t>Black &amp; Gold Small Diving Beetle</t>
  </si>
  <si>
    <t>Tramp Slug (pale pore)</t>
  </si>
  <si>
    <t>Swampy ponds  + margins</t>
  </si>
  <si>
    <t>Deeper Ponds  + margins</t>
  </si>
  <si>
    <t>Acalypta parvula</t>
  </si>
  <si>
    <t>Dry moss and dry grass on dry soil</t>
  </si>
  <si>
    <t>Helobdella stagnalis</t>
  </si>
  <si>
    <t>Two-eyed White Leech</t>
  </si>
  <si>
    <t>Aleocharinae - various</t>
  </si>
  <si>
    <t>oFM</t>
  </si>
  <si>
    <t>Tandonia budapestensis</t>
  </si>
  <si>
    <t>VL</t>
  </si>
  <si>
    <t>Clubiona phragmitis</t>
  </si>
  <si>
    <t>Euzetes globulus (nitens?)</t>
  </si>
  <si>
    <t>Bulging-antennaed Moss Lacebug</t>
  </si>
  <si>
    <t>Hygrotus impressopunctatus</t>
  </si>
  <si>
    <t>Corticarina minuta (fuscula)</t>
  </si>
  <si>
    <t>Green-eyed Orange Cranefly</t>
  </si>
  <si>
    <t>Wetland</t>
  </si>
  <si>
    <t>Wood edge</t>
  </si>
  <si>
    <t>Flower meadows</t>
  </si>
  <si>
    <t>Any</t>
  </si>
  <si>
    <t>Heaths</t>
  </si>
  <si>
    <t>8thAug</t>
  </si>
  <si>
    <t>Norley</t>
  </si>
  <si>
    <t>526</t>
  </si>
  <si>
    <t>edge</t>
  </si>
  <si>
    <t>Mere</t>
  </si>
  <si>
    <t>534</t>
  </si>
  <si>
    <t>535</t>
  </si>
  <si>
    <t>Beaver</t>
  </si>
  <si>
    <t>genus</t>
  </si>
  <si>
    <t>Bithynia tentaculata</t>
  </si>
  <si>
    <t>Sphaerium corneum</t>
  </si>
  <si>
    <t>Planorbarius corneus</t>
  </si>
  <si>
    <t>Great Ramshorn</t>
  </si>
  <si>
    <t>Erpobdella octoculata</t>
  </si>
  <si>
    <t>Ear-pond Snail</t>
  </si>
  <si>
    <t>Great Pond Snail</t>
  </si>
  <si>
    <t>Dumbell Leech</t>
  </si>
  <si>
    <t>Stagnicola palustris</t>
  </si>
  <si>
    <t>Marsh Snail</t>
  </si>
  <si>
    <t>Sialis lutaria</t>
  </si>
  <si>
    <t>A9,30,16,28</t>
  </si>
  <si>
    <t>A23</t>
  </si>
  <si>
    <t>2ndOct</t>
  </si>
  <si>
    <t>North</t>
  </si>
  <si>
    <t>inflow</t>
  </si>
  <si>
    <t>stream</t>
  </si>
  <si>
    <t>Board</t>
  </si>
  <si>
    <t>walk</t>
  </si>
  <si>
    <t>Swim</t>
  </si>
  <si>
    <t>entry</t>
  </si>
  <si>
    <t>Water Spider</t>
  </si>
  <si>
    <t>Planorbis carinatus</t>
  </si>
  <si>
    <t>Keeled Ramshorn</t>
  </si>
  <si>
    <t>A8</t>
  </si>
  <si>
    <t>Sewage</t>
  </si>
  <si>
    <t>outlet</t>
  </si>
  <si>
    <t>Family</t>
  </si>
  <si>
    <t>A37</t>
  </si>
  <si>
    <t>NE</t>
  </si>
  <si>
    <t>marsh</t>
  </si>
  <si>
    <t>Rat-tailed Maggot</t>
  </si>
  <si>
    <t>3-spined Stickleback</t>
  </si>
  <si>
    <t>Glossiphonia complanata</t>
  </si>
  <si>
    <t>Oligochate Worm</t>
  </si>
  <si>
    <t>A74/45</t>
  </si>
  <si>
    <t>Moss</t>
  </si>
  <si>
    <t>pools</t>
  </si>
  <si>
    <t>east</t>
  </si>
  <si>
    <t>side</t>
  </si>
  <si>
    <t>p3</t>
  </si>
  <si>
    <t>X</t>
  </si>
  <si>
    <t>A64,54,27,10</t>
  </si>
  <si>
    <t>Lymnaea stagnalis</t>
  </si>
  <si>
    <t>A25,42</t>
  </si>
  <si>
    <t>Beavers</t>
  </si>
  <si>
    <t>28thMar</t>
  </si>
  <si>
    <t xml:space="preserve">A19 </t>
  </si>
  <si>
    <t>A7</t>
  </si>
  <si>
    <t>A11</t>
  </si>
  <si>
    <t>seepage</t>
  </si>
  <si>
    <t>Agabus paludosus</t>
  </si>
  <si>
    <t>PLECOPTERA:</t>
  </si>
  <si>
    <t>Stonefly</t>
  </si>
  <si>
    <t>Velia caprai</t>
  </si>
  <si>
    <t>Water Cricket</t>
  </si>
  <si>
    <t>A13,34</t>
  </si>
  <si>
    <t>Frog</t>
  </si>
  <si>
    <t>Spawn</t>
  </si>
  <si>
    <t>Toad</t>
  </si>
  <si>
    <t>Acroloxus lacustris</t>
  </si>
  <si>
    <t>Lake Limpet</t>
  </si>
  <si>
    <t>Podura aquatica</t>
  </si>
  <si>
    <t>r J</t>
  </si>
  <si>
    <t>p vo</t>
  </si>
  <si>
    <t>Anisus vortex</t>
  </si>
  <si>
    <t>Whirlpool Ramshorn</t>
  </si>
  <si>
    <t>Coot</t>
  </si>
  <si>
    <t>p (gall)</t>
  </si>
  <si>
    <t>Ditch C</t>
  </si>
  <si>
    <t>Ditch B</t>
  </si>
  <si>
    <t>Ditch D Sth</t>
  </si>
  <si>
    <t>Ditch A Nth</t>
  </si>
  <si>
    <t>11 blobs</t>
  </si>
  <si>
    <t>family</t>
  </si>
  <si>
    <t>None</t>
  </si>
  <si>
    <t>527</t>
  </si>
  <si>
    <t>Dicyrtomina saundersi</t>
  </si>
  <si>
    <t>Blue-masted Yellow Squat Sprintail</t>
  </si>
  <si>
    <t>Sminthurides aquaticus</t>
  </si>
  <si>
    <t>Yellow Squat Water Springtail</t>
  </si>
  <si>
    <t>Isotoma riparia</t>
  </si>
  <si>
    <t>Sigara semistriata</t>
  </si>
  <si>
    <t>6-banded Lesser Water Boatman</t>
  </si>
  <si>
    <t>Callicorixa praeusta</t>
  </si>
  <si>
    <t>Black-footed Lesser Water Boatman</t>
  </si>
  <si>
    <t>Branched Colonial Bell Animacule</t>
  </si>
  <si>
    <t>Polycelis nigra</t>
  </si>
  <si>
    <t>Physa fontinalis</t>
  </si>
  <si>
    <t>Brown Hydra</t>
  </si>
  <si>
    <t>Chydorus sphaericus</t>
  </si>
  <si>
    <t>Oval Water Flea</t>
  </si>
  <si>
    <t>Eurycerus lamellatus</t>
  </si>
  <si>
    <t>Notch-footed Water Flea</t>
  </si>
  <si>
    <t>Acroperus harpae</t>
  </si>
  <si>
    <t>Spanner Water Flea</t>
  </si>
  <si>
    <t>Nemoura cinerea</t>
  </si>
  <si>
    <t>Coleophora sp</t>
  </si>
  <si>
    <t>Limnephilus marmoratus</t>
  </si>
  <si>
    <t>Anabolia nervosa</t>
  </si>
  <si>
    <t>Athripsodes atterimus</t>
  </si>
  <si>
    <t>Stenus flavipes</t>
  </si>
  <si>
    <t>Caenis horaria</t>
  </si>
  <si>
    <t>Mayfly</t>
  </si>
  <si>
    <t xml:space="preserve">Carchesium </t>
  </si>
  <si>
    <t>Aphalara cf polygoni</t>
  </si>
  <si>
    <t>Orange-blotched Jumping Plant Louse</t>
  </si>
  <si>
    <t>Pachylaelapidae</t>
  </si>
  <si>
    <t>Spurred-leg Mite</t>
  </si>
  <si>
    <t>oJA</t>
  </si>
  <si>
    <t>Psammoecus bipunctatus</t>
  </si>
  <si>
    <t>2-spot Sylvandid Beetle</t>
  </si>
  <si>
    <t>Gerris lacustris</t>
  </si>
  <si>
    <t>Isotoma viridis</t>
  </si>
  <si>
    <t>Green Springtail</t>
  </si>
  <si>
    <t>Entomobyra sp</t>
  </si>
  <si>
    <t>f-a</t>
  </si>
  <si>
    <t>Paranchus albipes</t>
  </si>
  <si>
    <t>Pale-legged Ground Beetle</t>
  </si>
  <si>
    <t>Aquatic larva</t>
  </si>
  <si>
    <t>Stratiomys sp</t>
  </si>
  <si>
    <t>Tipulidae</t>
  </si>
  <si>
    <t>5-lobed aquatic  larvae</t>
  </si>
  <si>
    <t>Hairy-tailed aquatic larvae</t>
  </si>
  <si>
    <t>Hygrobates arenarius</t>
  </si>
  <si>
    <t>Netted Water Mite</t>
  </si>
  <si>
    <t>Parasitidae</t>
  </si>
  <si>
    <t>Lesser Hoglouse</t>
  </si>
  <si>
    <t>Ophyiulus pilosus</t>
  </si>
  <si>
    <t>Hairy Millipede</t>
  </si>
  <si>
    <t>Scirtidae larvae</t>
  </si>
  <si>
    <t>Limnephilus sp</t>
  </si>
  <si>
    <t>8x3mm sand case</t>
  </si>
  <si>
    <t>Alona costata? (missing leg)</t>
  </si>
  <si>
    <t>Lined Water Flea</t>
  </si>
  <si>
    <t>Ergasilus sp</t>
  </si>
  <si>
    <t>A64</t>
  </si>
  <si>
    <t>Hatch-</t>
  </si>
  <si>
    <t>mere</t>
  </si>
  <si>
    <t>NWbay</t>
  </si>
  <si>
    <t>Square Water Flea</t>
  </si>
  <si>
    <t>Small + large waterbodes with veg</t>
  </si>
  <si>
    <t>Gerris argentatus</t>
  </si>
  <si>
    <t>Silver-edged Pond Skater</t>
  </si>
  <si>
    <t>1m</t>
  </si>
  <si>
    <t>Megamelodes quadrimaculatus</t>
  </si>
  <si>
    <t>r (pupa)</t>
  </si>
  <si>
    <t>Black Darter</t>
  </si>
  <si>
    <t>rA</t>
  </si>
  <si>
    <t>Enochrus testaceus</t>
  </si>
  <si>
    <t>Gyrinus marinus</t>
  </si>
  <si>
    <t>Enochrus affinis</t>
  </si>
  <si>
    <t>2M</t>
  </si>
  <si>
    <t>Hatch</t>
  </si>
  <si>
    <t>Cyrtorhinus caricis</t>
  </si>
  <si>
    <t>Wetlands, sedges, rushes</t>
  </si>
  <si>
    <t>Green &amp; Brown Plant Bug</t>
  </si>
  <si>
    <t>Chironomidae (large)</t>
  </si>
  <si>
    <t>Chironomidae  (tiny)</t>
  </si>
  <si>
    <t>Hebrus ruficeps</t>
  </si>
  <si>
    <t>fAJ</t>
  </si>
  <si>
    <t>Anomoia purmunda</t>
  </si>
  <si>
    <t>Prionocera turcica</t>
  </si>
  <si>
    <t>Megamelus notula</t>
  </si>
  <si>
    <t>Banded Sedge Planthopper</t>
  </si>
  <si>
    <t>Wetlands with sedges</t>
  </si>
  <si>
    <t>Cicadula quadrinota group</t>
  </si>
  <si>
    <t>Hydroporus gyllenhalii</t>
  </si>
  <si>
    <t>Shiny-brown Small Diving Beetle</t>
  </si>
  <si>
    <t>Hydroporus tristis</t>
  </si>
  <si>
    <t>Tiny Brown Diving Beetle</t>
  </si>
  <si>
    <t>Atrecus affinis</t>
  </si>
  <si>
    <t>Oedothorax gibbosus</t>
  </si>
  <si>
    <t>Ceratinella brevis</t>
  </si>
  <si>
    <t>Cordilura ciliata</t>
  </si>
  <si>
    <t>r?</t>
  </si>
  <si>
    <t>2spF</t>
  </si>
  <si>
    <t>Marsh Combtail</t>
  </si>
  <si>
    <t>Unionicola crassipes</t>
  </si>
  <si>
    <t>Square-plated Water Mite</t>
  </si>
  <si>
    <t>Gongylidium rufipes</t>
  </si>
  <si>
    <t>Trees, Bushes, undergrowth, wetlands etc</t>
  </si>
  <si>
    <t>Stenopelmus rufinasus</t>
  </si>
  <si>
    <t>Water Fern Weevil</t>
  </si>
  <si>
    <t>Erythromma najas</t>
  </si>
  <si>
    <t>Red-eyed Damselfly</t>
  </si>
  <si>
    <t>Deep ponds/slow rivers with Lilies</t>
  </si>
  <si>
    <t>Dung Beetle</t>
  </si>
  <si>
    <t>Orange &amp; Brown Rove Beetle</t>
  </si>
  <si>
    <t>Pisidium obtusale</t>
  </si>
  <si>
    <t>Acid waterbodies/ peatlands</t>
  </si>
  <si>
    <t>Chydorus ovalis</t>
  </si>
  <si>
    <t>rFM</t>
  </si>
  <si>
    <t>Thumatha senex</t>
  </si>
  <si>
    <t>Leptopeza borealis</t>
  </si>
  <si>
    <t>Bathyphantes setiger</t>
  </si>
  <si>
    <t>Cola-can-weilding Money Spider</t>
  </si>
  <si>
    <t>Punctured Money Spider</t>
  </si>
  <si>
    <t>Monocephalus fuscipes</t>
  </si>
  <si>
    <t>Leaf litter in woods, heath, grass, quarry</t>
  </si>
  <si>
    <t>Leaf litter in woods, hedges, grass, quarry</t>
  </si>
  <si>
    <t>Orange-legged Money Spider</t>
  </si>
  <si>
    <t>Tallusia experta</t>
  </si>
  <si>
    <t>Fingered Money Spider</t>
  </si>
  <si>
    <t>Carr, bog, fen, reeds, wet meadows</t>
  </si>
  <si>
    <t>Yellow+ Brown Money Spider</t>
  </si>
  <si>
    <t>Drupenatus nasturtii</t>
  </si>
  <si>
    <t>Green Watercress Weevil</t>
  </si>
  <si>
    <t>Watercress and nearny tussocks, moss</t>
  </si>
  <si>
    <t>N side</t>
  </si>
  <si>
    <t>swamp</t>
  </si>
  <si>
    <t>Galerucella lineola</t>
  </si>
  <si>
    <t>Cyphon hilaris</t>
  </si>
  <si>
    <t>Cyphon ochraceus</t>
  </si>
  <si>
    <t>Yellow-legged Camphor Beetle</t>
  </si>
  <si>
    <t>Bathyphantes gracilis</t>
  </si>
  <si>
    <t>Roughs, heaths, woods, marsh</t>
  </si>
  <si>
    <t>Woods, heath, grassland, wetland</t>
  </si>
  <si>
    <t>mix</t>
  </si>
  <si>
    <t>west side</t>
  </si>
  <si>
    <t>spJ</t>
  </si>
  <si>
    <t>Lathrobium terminatum</t>
  </si>
  <si>
    <t>Yellow-flash Rove Beetle</t>
  </si>
  <si>
    <t>spF</t>
  </si>
  <si>
    <t>Sedge + Phragmites Reed</t>
  </si>
  <si>
    <t>Reedbed Black Dung Fly</t>
  </si>
  <si>
    <t>Hygronoma dimidiata</t>
  </si>
  <si>
    <t>Brachygluta fossulata</t>
  </si>
  <si>
    <t>Stumpy Rove Beetle</t>
  </si>
  <si>
    <t>Exuvia</t>
  </si>
  <si>
    <t>Caricosipha paniculatae</t>
  </si>
  <si>
    <t>Greater Tussock Sedge Aphid</t>
  </si>
  <si>
    <t>Lost sample</t>
  </si>
  <si>
    <t>Acupalpus dubius/exiguus</t>
  </si>
  <si>
    <t>Ruddy Sphagnum Bug</t>
  </si>
  <si>
    <t>pp</t>
  </si>
  <si>
    <t>spDamaged</t>
  </si>
  <si>
    <t>Tegenaria sylvestris</t>
  </si>
  <si>
    <t>Platycheirus peltatus</t>
  </si>
  <si>
    <t>Euphylidorea meigenii</t>
  </si>
  <si>
    <t>Juvs</t>
  </si>
  <si>
    <t>Maso sundevalli</t>
  </si>
  <si>
    <t>Cage-carrying Money Spider</t>
  </si>
  <si>
    <t>Betulapion similie</t>
  </si>
  <si>
    <t>rAm</t>
  </si>
  <si>
    <t>Hydroporus incognitus</t>
  </si>
  <si>
    <t>Culiseta sp</t>
  </si>
  <si>
    <t>Pisidium personatum</t>
  </si>
  <si>
    <t>Limnephilus flavicornis</t>
  </si>
  <si>
    <t>Caddis case (unidentifiable)</t>
  </si>
  <si>
    <t>Ptychoptera sp</t>
  </si>
  <si>
    <t>Cepaea sp</t>
  </si>
  <si>
    <t>Allacma fusca</t>
  </si>
  <si>
    <t>Oligolophus hanseni</t>
  </si>
  <si>
    <t>Sawfly caterpillar</t>
  </si>
  <si>
    <t>Noctudiae</t>
  </si>
  <si>
    <t>Philodromus aureolus group</t>
  </si>
  <si>
    <t>Oedothorax sp</t>
  </si>
  <si>
    <t>Helophora insignis</t>
  </si>
  <si>
    <t>Low veg in damp woodland</t>
  </si>
  <si>
    <t>Chevron+flash Money Spider</t>
  </si>
  <si>
    <t>Aedes annulipes</t>
  </si>
  <si>
    <t>Long-siphoned Mosquito</t>
  </si>
  <si>
    <t>Molophilus appendiculatus</t>
  </si>
  <si>
    <t>Achyrolimonia decemmaculata</t>
  </si>
  <si>
    <t>Damp ground, wetlands, wet woods</t>
  </si>
  <si>
    <t>Swimming Spotted Ostracod</t>
  </si>
  <si>
    <t>Cypria opthalmica</t>
  </si>
  <si>
    <t>Culiseta cf annulata</t>
  </si>
  <si>
    <t>Limnebius truncatellus</t>
  </si>
  <si>
    <t>Sigara dorsalis</t>
  </si>
  <si>
    <t>AM</t>
  </si>
  <si>
    <t>Ilybius fenestratus (seen by GNF)</t>
  </si>
  <si>
    <t>Square-tailed Worm</t>
  </si>
  <si>
    <t>oFJ</t>
  </si>
  <si>
    <t>Sida crystallina</t>
  </si>
  <si>
    <t>Tmeticus affinis</t>
  </si>
  <si>
    <t>Stemonyphantes lineatus</t>
  </si>
  <si>
    <t>Beaded Money Spider</t>
  </si>
  <si>
    <t>Grassland, low veg tussocks, stones, gardens</t>
  </si>
  <si>
    <t>Cyphon coarctatus</t>
  </si>
  <si>
    <t>aFM</t>
  </si>
  <si>
    <t>Plagiodera versicolora</t>
  </si>
  <si>
    <t>Imported Willow Leaf Beetle</t>
  </si>
  <si>
    <t>Meiosimyza platycephala</t>
  </si>
  <si>
    <t>Chelipoda albiseta</t>
  </si>
  <si>
    <t>Spurred Camphor Beetle</t>
  </si>
  <si>
    <t>Uneven-elytrad Camphor Beetle</t>
  </si>
  <si>
    <t>voFM</t>
  </si>
  <si>
    <t xml:space="preserve">Drapetisca socialis </t>
  </si>
  <si>
    <t>Tree bark, rock faces</t>
  </si>
  <si>
    <t>M-headed Lesser Dung Fly</t>
  </si>
  <si>
    <t>Tenuiphantes zimmermanni</t>
  </si>
  <si>
    <t>Moor</t>
  </si>
  <si>
    <t>Platycheirus cf amplus/nielseni</t>
  </si>
  <si>
    <t>Chilocorus renipustulatus</t>
  </si>
  <si>
    <t>Kidney-spot Ladybird</t>
  </si>
  <si>
    <t>Deciduous woods, trees, thistles, nettles.</t>
  </si>
  <si>
    <t>Looper moth caterpillar</t>
  </si>
  <si>
    <t>Hairy Grey Field Damselbug</t>
  </si>
  <si>
    <t>Compsidolon salicellum</t>
  </si>
  <si>
    <t>Grey Yellow Bramble Bug</t>
  </si>
  <si>
    <t>Brambles, Hazel, Alder, Willow, Apple</t>
  </si>
  <si>
    <t>Sapromyza sexpunctata</t>
  </si>
  <si>
    <t>Yellow 6-spot Lauxanid Fly</t>
  </si>
  <si>
    <t>Tachyerges stigma</t>
  </si>
  <si>
    <t>Birch, Willow (Alder, Hazel)</t>
  </si>
  <si>
    <t>White-scutellumed Black Flea Weevil</t>
  </si>
  <si>
    <t>oA</t>
  </si>
  <si>
    <t>Heliophanus flavipes</t>
  </si>
  <si>
    <t>Yellow-legged Jumping Spider</t>
  </si>
  <si>
    <t>Beckerina umbrimargo</t>
  </si>
  <si>
    <t>Cryptocephalus labiatus</t>
  </si>
  <si>
    <t>Yellow-legged Black Flea Beetle</t>
  </si>
  <si>
    <t>Rhacognathus punctatus</t>
  </si>
  <si>
    <t>Heather Shieldbug</t>
  </si>
  <si>
    <t>voA</t>
  </si>
  <si>
    <t>Colletes succinctus</t>
  </si>
  <si>
    <t>Meliscaeva auricollis</t>
  </si>
  <si>
    <t>Bombus leucorum (stricto)</t>
  </si>
  <si>
    <t xml:space="preserve">Araniella cucurbitana </t>
  </si>
  <si>
    <t>Smoky-winged Fever-fly</t>
  </si>
  <si>
    <t>Chaetopleurophora erythronota</t>
  </si>
  <si>
    <t>Limnellia surturi</t>
  </si>
  <si>
    <t>Shore Fly</t>
  </si>
  <si>
    <t>Scatella sp</t>
  </si>
  <si>
    <t>Ilybius guttiger</t>
  </si>
  <si>
    <t>Hydroporus memnonius</t>
  </si>
  <si>
    <t>Hydroporus neglectus</t>
  </si>
  <si>
    <t>Toothed Small Brown Diving Beetle</t>
  </si>
  <si>
    <t>Tipula luteipennis</t>
  </si>
  <si>
    <t>Cylindroiulus sp</t>
  </si>
  <si>
    <t>pupa r</t>
  </si>
  <si>
    <t>Phylidorea squalens</t>
  </si>
  <si>
    <t>Gerris lateralis</t>
  </si>
  <si>
    <t>Common Pond Skater</t>
  </si>
  <si>
    <t>Silver-spotted Pond Skater</t>
  </si>
  <si>
    <t>rPupa</t>
  </si>
  <si>
    <t>Dixella amphibia</t>
  </si>
  <si>
    <t>Anasimyia sp</t>
  </si>
  <si>
    <t>Daphnia curvirostris</t>
  </si>
  <si>
    <t>Accella sp?</t>
  </si>
  <si>
    <t>Shelled Amoeba?</t>
  </si>
  <si>
    <t>Ceriodaphnia quadrangula</t>
  </si>
  <si>
    <t>?r</t>
  </si>
  <si>
    <t>Pleuroxus sp</t>
  </si>
  <si>
    <t>A16</t>
  </si>
  <si>
    <t>Sigara scotti</t>
  </si>
  <si>
    <t>Smllr Boat-shaped Small Diving Beetle</t>
  </si>
  <si>
    <t>Megasternum concinnum</t>
  </si>
  <si>
    <t>fFJ</t>
  </si>
  <si>
    <t>Dark-headed Long-jawed Web-spinner</t>
  </si>
  <si>
    <t>Theridion cf hemerobium</t>
  </si>
  <si>
    <t>Metellina merianae</t>
  </si>
  <si>
    <t>Banded-legged Spider</t>
  </si>
  <si>
    <t>Dolichovespula saxonica</t>
  </si>
  <si>
    <t>Platycheirus occultus</t>
  </si>
  <si>
    <t>Platycheirus scutatus group</t>
  </si>
  <si>
    <t>?rF</t>
  </si>
  <si>
    <t>Musca autumnalis</t>
  </si>
  <si>
    <t>Face Fly</t>
  </si>
  <si>
    <t>530</t>
  </si>
  <si>
    <t>Quedius molochinus</t>
  </si>
  <si>
    <t>Philorhizus melanocephalus</t>
  </si>
  <si>
    <t>Ceratinella scabrosa</t>
  </si>
  <si>
    <t>Capped-abdomen Money Spider</t>
  </si>
  <si>
    <t>Salticus scenicus</t>
  </si>
  <si>
    <t>Wall Jumping Spider</t>
  </si>
  <si>
    <t>Scapholeberis mucronata</t>
  </si>
  <si>
    <t>Water-surface Water Flea</t>
  </si>
  <si>
    <t>Hydraena cf riparia</t>
  </si>
  <si>
    <t>Lucilia silvarum</t>
  </si>
  <si>
    <t>Marsh Greenbottle</t>
  </si>
  <si>
    <t>Pollenia rudis</t>
  </si>
  <si>
    <t>Pollenia angustigena</t>
  </si>
  <si>
    <t>Eupelops sp</t>
  </si>
  <si>
    <t>Round-winged egg-shaped Mite</t>
  </si>
  <si>
    <t>Phthiracaridae</t>
  </si>
  <si>
    <t>Seed Mite</t>
  </si>
  <si>
    <t>Uropodidae</t>
  </si>
  <si>
    <t>Domed Oval Amber Mite</t>
  </si>
  <si>
    <t>Ceratoppia sp</t>
  </si>
  <si>
    <t>Horned Bulb Mite</t>
  </si>
  <si>
    <t>Camisiidae</t>
  </si>
  <si>
    <t>Three-lined fringed Beetle Mite</t>
  </si>
  <si>
    <t>Punctured Oval Beetle Mite</t>
  </si>
  <si>
    <t>Nanhermanniidae</t>
  </si>
  <si>
    <t>Hard Yellow Mite</t>
  </si>
  <si>
    <t>Astigmatina</t>
  </si>
  <si>
    <t>Soft Mite</t>
  </si>
  <si>
    <t>Galumnidae</t>
  </si>
  <si>
    <t>Forward-pointed-wing Mite</t>
  </si>
  <si>
    <t>Pollenia pediculata</t>
  </si>
  <si>
    <t>Ponds with vegetation</t>
  </si>
  <si>
    <t>Blue Water Springtail</t>
  </si>
  <si>
    <t>Hydra sp</t>
  </si>
  <si>
    <t>Ponds/Streams</t>
  </si>
  <si>
    <t>Ponds/Lakes</t>
  </si>
  <si>
    <t>Eiseniella tetraedra</t>
  </si>
  <si>
    <t>Shallow ponds, ditches, marshes</t>
  </si>
  <si>
    <t>Swimming Leech</t>
  </si>
  <si>
    <t xml:space="preserve">Hemiclepsis marginata </t>
  </si>
  <si>
    <t>Swamps, ponds</t>
  </si>
  <si>
    <t>Mollusc Leech</t>
  </si>
  <si>
    <t>Ponds with amphibians &amp; fish</t>
  </si>
  <si>
    <t>Streams, ponds, swamps with molluscs</t>
  </si>
  <si>
    <t>Black Flatworm</t>
  </si>
  <si>
    <t>Lowand streams, lakes, ponds</t>
  </si>
  <si>
    <t>Streams, lakes</t>
  </si>
  <si>
    <t>Permanent ponds, canals, lakes</t>
  </si>
  <si>
    <t>Operculate Snail</t>
  </si>
  <si>
    <t>Horny Orb Mussel</t>
  </si>
  <si>
    <t>Small-knobbed Pea Mussel</t>
  </si>
  <si>
    <t>Radix auricularia</t>
  </si>
  <si>
    <t>Short-ended River Pea Mussel</t>
  </si>
  <si>
    <t>Fast streams, fast rivers.</t>
  </si>
  <si>
    <t>Ponds and lakes</t>
  </si>
  <si>
    <t>Swamps</t>
  </si>
  <si>
    <t>Laker, canals, large ponds</t>
  </si>
  <si>
    <t>Lakes, canals, large ponds</t>
  </si>
  <si>
    <t>Heather Colletes</t>
  </si>
  <si>
    <t xml:space="preserve">Heather. </t>
  </si>
  <si>
    <t>Saxon Wasp</t>
  </si>
  <si>
    <t>Nectar, sap, insects, trees, buildings</t>
  </si>
  <si>
    <t>Streams, river, ponds, lakes</t>
  </si>
  <si>
    <t>Ponds, canals, lakes</t>
  </si>
  <si>
    <t>Deciduous |Woodlands</t>
  </si>
  <si>
    <t>?rJ</t>
  </si>
  <si>
    <t>Ponds, lakes, canals</t>
  </si>
  <si>
    <t>Antistea elegans</t>
  </si>
  <si>
    <t>Reeds, marshes, bogs</t>
  </si>
  <si>
    <t>Argyroneta aquatica</t>
  </si>
  <si>
    <t>Coat Hooks Otter Spider</t>
  </si>
  <si>
    <t>Cabin Hooks Otter Spider</t>
  </si>
  <si>
    <t>Juvenile Otter Spiders</t>
  </si>
  <si>
    <t>Pardosa sp</t>
  </si>
  <si>
    <t>Under barks, logs, stones oftn Woods</t>
  </si>
  <si>
    <t>Woodland House Spider</t>
  </si>
  <si>
    <t>Clubiona sp</t>
  </si>
  <si>
    <t>Woods, roughs, bogs, wastes</t>
  </si>
  <si>
    <t>Mainly houses, also rocks, posts, bark</t>
  </si>
  <si>
    <t>By streams, caves, damp woods</t>
  </si>
  <si>
    <t>Woods/heathland pines</t>
  </si>
  <si>
    <t>Juveniles</t>
  </si>
  <si>
    <t>By canals, open water</t>
  </si>
  <si>
    <t>Running Crab Spider juveniles</t>
  </si>
  <si>
    <t>Wide-loop Money Spider</t>
  </si>
  <si>
    <t>Small-capped-abdomen Money Spider</t>
  </si>
  <si>
    <t>Dry grasses, woodlands, dry reeds.</t>
  </si>
  <si>
    <t>Tongue &amp; Thumb Money Spider</t>
  </si>
  <si>
    <t>Orange &amp; Yellow-legged Money spider</t>
  </si>
  <si>
    <t>Lophomma punctatum</t>
  </si>
  <si>
    <t>Carr, bog, Phragmites reedbed</t>
  </si>
  <si>
    <t>Grassland, woods, damp litter</t>
  </si>
  <si>
    <t>Microneta viaria</t>
  </si>
  <si>
    <t>Bogs, fens, wet meadows, marshes</t>
  </si>
  <si>
    <t>oj?</t>
  </si>
  <si>
    <t>Brown Money Spider</t>
  </si>
  <si>
    <t>Litter and logs in Woods. Heaths</t>
  </si>
  <si>
    <t>Low veg, moss, leaf litter, grassland, wetland</t>
  </si>
  <si>
    <t>Linyphid Spider</t>
  </si>
  <si>
    <t>Moss/grass in wet swamps</t>
  </si>
  <si>
    <t>Orange &amp; Grey Money Spider</t>
  </si>
  <si>
    <t>Woodlands, Wooded gardens</t>
  </si>
  <si>
    <t>Dark-eyed Harvestman</t>
  </si>
  <si>
    <t>Barbapapa Water Flea</t>
  </si>
  <si>
    <t>Lakes &amp; Ponds esp in Milfoil &amp; Hornwort</t>
  </si>
  <si>
    <t>Still/slow flow areas with water plants</t>
  </si>
  <si>
    <t>Smooth-narrow-foot Small-headed Water Flea</t>
  </si>
  <si>
    <t>Acidic small, shallow, weedy pools.</t>
  </si>
  <si>
    <t>Parastic Copepod/ Gill Louse</t>
  </si>
  <si>
    <t>Fish parasite</t>
  </si>
  <si>
    <t>Many-toothed Water Flea</t>
  </si>
  <si>
    <t>Small pools, temp streams, vegetated ponds</t>
  </si>
  <si>
    <t>Wide range of waterbodies;silt; veg</t>
  </si>
  <si>
    <t>Lakes and large ponds; slow rivers</t>
  </si>
  <si>
    <t>Large lakes, small ponds, springs.</t>
  </si>
  <si>
    <t>Ponds, ditches, lakes</t>
  </si>
  <si>
    <t>More often in leaf sludge ponds</t>
  </si>
  <si>
    <t>Ponds with reedswamp and silt</t>
  </si>
  <si>
    <t>A sorts of waterbodies/courses</t>
  </si>
  <si>
    <t>Still or slow water with emergents</t>
  </si>
  <si>
    <t>Recent split from another species. Streams</t>
  </si>
  <si>
    <t>Ditches to lakes</t>
  </si>
  <si>
    <t>Common Alderfly</t>
  </si>
  <si>
    <t>Permanent ponds, lakes, rivers</t>
  </si>
  <si>
    <t>Ponds, lakes, slow rivers.</t>
  </si>
  <si>
    <t>Sympetrum danae</t>
  </si>
  <si>
    <t>Heaths, moors, bogs. Sphagnum</t>
  </si>
  <si>
    <t>Sphagnum rafts or lawns in bogs</t>
  </si>
  <si>
    <t>Lake or pond, above neutral pH</t>
  </si>
  <si>
    <t>Lake, pond also river</t>
  </si>
  <si>
    <t>Lakes, ponds, below neutral pH</t>
  </si>
  <si>
    <t>Pale-shouldered Water Boatman</t>
  </si>
  <si>
    <t>Lakes, ponds, rivers below neutral pH</t>
  </si>
  <si>
    <t>Heaths/Sphagnum eats Lochmaea beetles</t>
  </si>
  <si>
    <t>Dry, grassy habitats</t>
  </si>
  <si>
    <t>Broad-leaf or Conifer forests/edges</t>
  </si>
  <si>
    <t>Damp Woodland Lacehopper</t>
  </si>
  <si>
    <t>Forest Lacehopper</t>
  </si>
  <si>
    <t>Grass in springs, mire, fen, wet meadow</t>
  </si>
  <si>
    <t>Dark Brown Marsh Planthopper</t>
  </si>
  <si>
    <t>Enriched grasslands</t>
  </si>
  <si>
    <t>Docks, Polygonum, conifers</t>
  </si>
  <si>
    <t>Aphid (Misc)</t>
  </si>
  <si>
    <t>Aphid spp</t>
  </si>
  <si>
    <t>Reedbed tussocks, sedges, moss, lichen</t>
  </si>
  <si>
    <t>Large ponds/ lakes</t>
  </si>
  <si>
    <t>Common Lake Whirligig Beetle</t>
  </si>
  <si>
    <t>Slow running water, often watercress, fens</t>
  </si>
  <si>
    <t>Common Brown Pond Diving Beetle</t>
  </si>
  <si>
    <t>Brown Stream Diving Beetle</t>
  </si>
  <si>
    <t>Lakes, large ponds, canals</t>
  </si>
  <si>
    <t>Narrow-winged Diving Beetle</t>
  </si>
  <si>
    <t>Black Fen Diving Beetle</t>
  </si>
  <si>
    <t>Fens, floating mats, marshy ponds</t>
  </si>
  <si>
    <t>Base-rich lakes, ponds, grazing ditches</t>
  </si>
  <si>
    <t>Ponds, often poorly vegetated.</t>
  </si>
  <si>
    <t>Acid, peaty ponds, pools</t>
  </si>
  <si>
    <t>Shaded pools with dead leaves</t>
  </si>
  <si>
    <t>Dull 4-barred Small Diving Beetle</t>
  </si>
  <si>
    <t>Broad-flat Small Divibg beetle</t>
  </si>
  <si>
    <t>Marshy edges, woodland pools</t>
  </si>
  <si>
    <t>Shallow water over Sphagnum, peat, leaves</t>
  </si>
  <si>
    <t>Sphagnum peat bogs/spring fens</t>
  </si>
  <si>
    <t>Cercyon sp (broken)</t>
  </si>
  <si>
    <t>Well-vegetated marshes / pond edges</t>
  </si>
  <si>
    <t>Pond &amp; stream edges, woodland pools</t>
  </si>
  <si>
    <t>Tussocks, leaf litter in fens/marshy ponds</t>
  </si>
  <si>
    <t>Sphagnum rafts, grassy pools</t>
  </si>
  <si>
    <t>Fen marshes / pond &amp; ditch edges</t>
  </si>
  <si>
    <t>Fen veg in ponds, lakes, ditches</t>
  </si>
  <si>
    <t>Muddy habitats pH 7 and above</t>
  </si>
  <si>
    <t>Laccobius minutus</t>
  </si>
  <si>
    <t>Ponds/drains with veg and bare areas</t>
  </si>
  <si>
    <t>Common Black-domed Scavenger Beetle</t>
  </si>
  <si>
    <t>Small Grey-domed Scavenger Beetle</t>
  </si>
  <si>
    <t>Rotting veg in tussocks, hay, marshes</t>
  </si>
  <si>
    <t>Notch-legged Red Scavenger Beetle</t>
  </si>
  <si>
    <t>All types of marsh/marshy streams</t>
  </si>
  <si>
    <t>Small Red Moss Beetle</t>
  </si>
  <si>
    <t>Short-ended Moss Beetle</t>
  </si>
  <si>
    <t>Large Yellow Marsh Beetle</t>
  </si>
  <si>
    <t>Mid-streaked Marsh Beetle</t>
  </si>
  <si>
    <t>Large Brown Ridged Marsh Beetle</t>
  </si>
  <si>
    <t>Sphagnum/ Marshes / pond edges</t>
  </si>
  <si>
    <t>Orange Marsh Beetle</t>
  </si>
  <si>
    <t>Alder, Hazel, Willows</t>
  </si>
  <si>
    <t>Range of wetland plants</t>
  </si>
  <si>
    <t>Yellow-striped Blue Leaf Beetle</t>
  </si>
  <si>
    <t>Damp habitats near water</t>
  </si>
  <si>
    <t>Margins of fresh water</t>
  </si>
  <si>
    <t>Yellow Philorhizus</t>
  </si>
  <si>
    <t>Drier parts of Sedge, Reed, Marram</t>
  </si>
  <si>
    <t>Riversides, mires, peatlands</t>
  </si>
  <si>
    <t>Atheta sp?</t>
  </si>
  <si>
    <t>Wet mire and marsh</t>
  </si>
  <si>
    <t>Yellow+brown-winged Rove Beetle</t>
  </si>
  <si>
    <t>Margins of rivers, ponds, reeds, peat</t>
  </si>
  <si>
    <t>Under bark/decaying wood</t>
  </si>
  <si>
    <t>Moss &amp; tussocks in woods, banks</t>
  </si>
  <si>
    <t xml:space="preserve">Leaf litter on damp soils </t>
  </si>
  <si>
    <t>Birch trees</t>
  </si>
  <si>
    <t>Water Fern/ any wetlands</t>
  </si>
  <si>
    <t>Nimbus (Aphodius) contaminatus</t>
  </si>
  <si>
    <t>Cattle &amp; Sheep Dung. Pollen?</t>
  </si>
  <si>
    <t>Fens, marsh on reeds &amp; under litter</t>
  </si>
  <si>
    <t>Salpingus planirostris</t>
  </si>
  <si>
    <t>Pale-noed Narrow Bark Beetle</t>
  </si>
  <si>
    <t>Bark, rotten wood. Fungus/arthropods</t>
  </si>
  <si>
    <t>Alianta incana (Clive Washington ID)</t>
  </si>
  <si>
    <t>Granulated abdomen Rove Beetle</t>
  </si>
  <si>
    <t>Rove Beetle (unknown)</t>
  </si>
  <si>
    <t>Typha/Reedbeds</t>
  </si>
  <si>
    <t>Bearded Birch Apion Weevil</t>
  </si>
  <si>
    <t>Spotted Meliscaeva Hoverfly</t>
  </si>
  <si>
    <t>Woodlands, trees, aphids, pollen, herbs</t>
  </si>
  <si>
    <t>Lowland wetlands, fens, valley mires</t>
  </si>
  <si>
    <t>Oblique-spotted Hoverfly</t>
  </si>
  <si>
    <t>Meadows, rides, open scrub, clearings</t>
  </si>
  <si>
    <t>Broad Orange-spotted Hoverfly</t>
  </si>
  <si>
    <t>Sphaerophoria philanthus</t>
  </si>
  <si>
    <t>Heaths, moors, heathy woods</t>
  </si>
  <si>
    <t>Broad-lobed Shaerophora Hoverfly</t>
  </si>
  <si>
    <t>Moorland, lowland, wood edge</t>
  </si>
  <si>
    <t>Grey-sided Dicranophragma Cranefly</t>
  </si>
  <si>
    <t>Heath</t>
  </si>
  <si>
    <t>Bogs and moorlands</t>
  </si>
  <si>
    <t>Large Dark Cranefly</t>
  </si>
  <si>
    <t>Small Orange Cranefly</t>
  </si>
  <si>
    <t>Acid bog/wet calcareous woods</t>
  </si>
  <si>
    <t>Ormosia sp</t>
  </si>
  <si>
    <t>Wet Sphagnum pools/ schwingmoor</t>
  </si>
  <si>
    <t>from larva</t>
  </si>
  <si>
    <t>Bog, wet heath, marsh</t>
  </si>
  <si>
    <t>Yellow-nosed Cranefly adult+ larva</t>
  </si>
  <si>
    <t>Wet ground with rushes</t>
  </si>
  <si>
    <t>Grey-winged Cranefly</t>
  </si>
  <si>
    <t>Pupa (undeterminable)</t>
  </si>
  <si>
    <t>Pedicia sp</t>
  </si>
  <si>
    <t>Mostly woodland streams</t>
  </si>
  <si>
    <t>Plectrocnemia sp</t>
  </si>
  <si>
    <t>Dark Ento Springtail</t>
  </si>
  <si>
    <t>Under bark/dead wood</t>
  </si>
  <si>
    <t>Entomobrya albocincta</t>
  </si>
  <si>
    <t>Dung, wounds, carrion, Toad parasite</t>
  </si>
  <si>
    <t>Larvae attack earthworms</t>
  </si>
  <si>
    <t>Golden-haired-femur Cluster Fly</t>
  </si>
  <si>
    <t>Tufted Cluster Fly</t>
  </si>
  <si>
    <t>Black-haired-femur Cluster Fly</t>
  </si>
  <si>
    <t xml:space="preserve">Cattle, flowers, larvae in cattle dung </t>
  </si>
  <si>
    <t>Copromyza (similis) nigrina</t>
  </si>
  <si>
    <t>Mammal dung, burrows/setts</t>
  </si>
  <si>
    <t>Dioxyna bidentis</t>
  </si>
  <si>
    <t>Long-lipped Picture-winged Fly</t>
  </si>
  <si>
    <t>On Bidens in marshes, watersides</t>
  </si>
  <si>
    <t>Eggs and larvae on Hawthorn fruits</t>
  </si>
  <si>
    <t>Spectacled Picture-winged Fly</t>
  </si>
  <si>
    <t>Sapromyza halidayi (Calliopum tuberculosum)</t>
  </si>
  <si>
    <t>Plain Yellow Lauxanid</t>
  </si>
  <si>
    <t>Larger all-yellow Lauxanid</t>
  </si>
  <si>
    <t>Leaf litter; nectar; open habitats</t>
  </si>
  <si>
    <t>Long-legged Flies (females only found)</t>
  </si>
  <si>
    <t>Reedbed. Poss larvae in snails</t>
  </si>
  <si>
    <t>Boggy conditions. Shade. Predators</t>
  </si>
  <si>
    <t>Small dark Dance Fly</t>
  </si>
  <si>
    <t>Long-legged Dance Fly</t>
  </si>
  <si>
    <t>Gymnopternus (Hercostomus) aerosus</t>
  </si>
  <si>
    <t>Woodlands, wooded heath</t>
  </si>
  <si>
    <t xml:space="preserve">Dixidae </t>
  </si>
  <si>
    <t>Unidentified larvae</t>
  </si>
  <si>
    <t>Swamp, carr, fen, bogs, ditches, ponds</t>
  </si>
  <si>
    <t>Culiseta morsitans</t>
  </si>
  <si>
    <t>Pools, ponds, ditches</t>
  </si>
  <si>
    <t>Open/part shaded swamps/ pools</t>
  </si>
  <si>
    <t>Orange spotted Hoverfly female</t>
  </si>
  <si>
    <t>CL/VL</t>
  </si>
  <si>
    <t>Prasocuris phellandrii</t>
  </si>
  <si>
    <t>Brown Willow Beetle</t>
  </si>
  <si>
    <t>Dark-tipped Scavenger Beetle</t>
  </si>
  <si>
    <t>Pale-eyed Scavenger Beetle</t>
  </si>
  <si>
    <t>Noterus crassicornis</t>
  </si>
  <si>
    <t>Greater Tussock Sedge &amp; other Carex</t>
  </si>
  <si>
    <t>Mottled Bog Leafhopper</t>
  </si>
  <si>
    <t>Stroggylocephalus livens(seen AJAS)</t>
  </si>
  <si>
    <t>?voF</t>
  </si>
  <si>
    <t>Scott's Lesser Water Boatman (not fossarum)</t>
  </si>
  <si>
    <t>Swampy ponds. Big sites</t>
  </si>
  <si>
    <t>Mostly rivers/streams: little vegetation</t>
  </si>
  <si>
    <t>AH</t>
  </si>
  <si>
    <t>Proasellus meridianus</t>
  </si>
  <si>
    <t>By shores of ponds, lakes with veg</t>
  </si>
  <si>
    <t>Chydorus cf latus</t>
  </si>
  <si>
    <t>Girardia (Dugesia) tigrina</t>
  </si>
  <si>
    <t>Common Bladder Snail</t>
  </si>
  <si>
    <t>Calloused  Pea Mussel</t>
  </si>
  <si>
    <t>Pisidium subtruncatum (Euglesa subtruncata)</t>
  </si>
  <si>
    <t>Tussocks/stones in heathy bogs/calc grasslands</t>
  </si>
  <si>
    <t>Pirata (Piratula) uliginosus</t>
  </si>
  <si>
    <t xml:space="preserve">Tetragnatha montana </t>
  </si>
  <si>
    <t>Tetragnatha cf obtusa</t>
  </si>
  <si>
    <t>Anelosimus (Selimus) vittatus</t>
  </si>
  <si>
    <t>NS(Amb)</t>
  </si>
  <si>
    <t>Bogs (Amber listed species)</t>
  </si>
  <si>
    <t>Nemurella pictetii</t>
  </si>
  <si>
    <t>Marbled Caddis (L fav gp)</t>
  </si>
  <si>
    <t>Crescent-moon Caddis</t>
  </si>
  <si>
    <t>Mottled Sedge Caddis</t>
  </si>
  <si>
    <t>Brown Sedge Caddis</t>
  </si>
  <si>
    <t>a Brown Caddis</t>
  </si>
  <si>
    <t>NC(1929)</t>
  </si>
  <si>
    <t>Records from fens, mosses, heaths</t>
  </si>
  <si>
    <t>Damp or shady places. Larvae in dung</t>
  </si>
  <si>
    <t>Lowlands. Ecology unknown.</t>
  </si>
  <si>
    <t>Feeds in leaf litter</t>
  </si>
  <si>
    <t>Immature/broken sample</t>
  </si>
  <si>
    <t>525/532</t>
  </si>
  <si>
    <t>AMF</t>
  </si>
  <si>
    <t>aA</t>
  </si>
  <si>
    <t>Tiger Flatworm</t>
  </si>
  <si>
    <t>524</t>
  </si>
  <si>
    <t>Wet Wd</t>
  </si>
  <si>
    <t>Crassula</t>
  </si>
  <si>
    <t>pool</t>
  </si>
  <si>
    <t>Broken</t>
  </si>
  <si>
    <t>MF</t>
  </si>
  <si>
    <t>GUARD &gt;&gt;&gt;&gt;</t>
  </si>
  <si>
    <t>R</t>
  </si>
  <si>
    <t>D</t>
  </si>
  <si>
    <t>Large Brown Squat Springtail</t>
  </si>
  <si>
    <t>: 3 taxa</t>
  </si>
  <si>
    <t>LEECHES: 5 species</t>
  </si>
  <si>
    <t>FLATWORMS: 2 species</t>
  </si>
  <si>
    <t>3 Ant species:</t>
  </si>
  <si>
    <t>4 Bee species:</t>
  </si>
  <si>
    <t>5 other Hymenoptera taxa:</t>
  </si>
  <si>
    <t>5 Harvestman species:</t>
  </si>
  <si>
    <t>MICROCRUSTACEANS: 16 taxa</t>
  </si>
  <si>
    <t>STONEFLIES: 2 species</t>
  </si>
  <si>
    <t>MAYFLIES: 2 species</t>
  </si>
  <si>
    <t>WATER BUGS: 18 species</t>
  </si>
  <si>
    <t>4 Shieldbug species:</t>
  </si>
  <si>
    <t>4 Flower Bug species:</t>
  </si>
  <si>
    <t>13 Plant Bug species:</t>
  </si>
  <si>
    <t>8 Ground Bug species:</t>
  </si>
  <si>
    <t>4 Larger Leafhopper species:</t>
  </si>
  <si>
    <t>7 Planthopper species:</t>
  </si>
  <si>
    <t>2 Froghopper species:</t>
  </si>
  <si>
    <t>1 Jumping Plant Louse species:</t>
  </si>
  <si>
    <t>1 Barklouse species:</t>
  </si>
  <si>
    <t>2+ Greenfly species:</t>
  </si>
  <si>
    <t>2 Butterfly species:</t>
  </si>
  <si>
    <t>4+ Moth species:</t>
  </si>
  <si>
    <t>LAND BUGS: 51  taxa</t>
  </si>
  <si>
    <t>LACEWINGS &amp; SCORPION FLIES: 3 species</t>
  </si>
  <si>
    <t>CRUSTACEANS: 8 species</t>
  </si>
  <si>
    <t>GRASSHOPPERS (+ EARWIG): 3 species</t>
  </si>
  <si>
    <t>CENTIPEDES &amp; MILLIPEDES: 5 species</t>
  </si>
  <si>
    <t>BEES, WASPS, ANTS, SAWFLIES: 12 taxa</t>
  </si>
  <si>
    <t>SNAILS, MUSSELS &amp; SLUGS: 35 species</t>
  </si>
  <si>
    <t>EARTHWORM : 3 species</t>
  </si>
  <si>
    <t>BUTTERFLIES &amp; MOTHS: 6 taxa</t>
  </si>
  <si>
    <t>12 Leaf &amp; Flea Beetle species:</t>
  </si>
  <si>
    <t>4 Ladybird species:</t>
  </si>
  <si>
    <t>1 Soldier Beetle species:</t>
  </si>
  <si>
    <t>8 Ground Beetle species:</t>
  </si>
  <si>
    <t>18 Rove Beetle taxa:</t>
  </si>
  <si>
    <t>6 Weevil species:</t>
  </si>
  <si>
    <t>11 Other Beetle species:</t>
  </si>
  <si>
    <t>2 Soldierfly &amp; allies species:</t>
  </si>
  <si>
    <t>12 other Brachycera Fly taxa:</t>
  </si>
  <si>
    <r>
      <t>Phoridae</t>
    </r>
    <r>
      <rPr>
        <sz val="8"/>
        <rFont val="Times New Roman"/>
        <family val="1"/>
      </rPr>
      <t xml:space="preserve"> (not above)</t>
    </r>
  </si>
  <si>
    <t>24 Acalypterate Fly taxa:</t>
  </si>
  <si>
    <t>10 Calypterate Fly taxa:</t>
  </si>
  <si>
    <t>THUNDERFLIES: 1 taxa:</t>
  </si>
  <si>
    <t>SPRINGTAILS: 16 species:</t>
  </si>
  <si>
    <t>Column C uses A for Aquatic, W for Wetland, H for Heathland, H+ for Heathland and other habitats, T for Terrestrial Habitats.</t>
  </si>
  <si>
    <t>NB – species are nationally scarce and have been recorded in 31 – 100 ten kilometre squares in Great Britain</t>
  </si>
  <si>
    <t>NA – species are nationally scace and have been recorded in 16 – 30 ten kilometre squares in Great Britain;</t>
  </si>
  <si>
    <t>Un - literature states/shows uncommon but no status assigned.</t>
  </si>
  <si>
    <t>VL in Cheshire mean 8 or fewer other Cheshire sites found in data search</t>
  </si>
  <si>
    <r>
      <rPr>
        <i/>
        <sz val="8"/>
        <rFont val="Times New Roman"/>
        <family val="1"/>
      </rPr>
      <t>Tetragnatha montana</t>
    </r>
    <r>
      <rPr>
        <sz val="8"/>
        <rFont val="Times New Roman"/>
        <family val="1"/>
      </rPr>
      <t xml:space="preserve"> spider parasite as larvae</t>
    </r>
  </si>
  <si>
    <t>Round-winged Muslin caterpillar</t>
  </si>
  <si>
    <t>The official scarcity status is given in Column D:</t>
  </si>
  <si>
    <t>A - Alien species</t>
  </si>
  <si>
    <t>Wide range, drier than Oniscus</t>
  </si>
  <si>
    <t>Fens/Bogs Carex/Eriophorum</t>
  </si>
  <si>
    <t>Erica &amp; Calluna Heathland</t>
  </si>
  <si>
    <t>Well-draining Calluna heaths &amp; moors</t>
  </si>
  <si>
    <t>RDB 3 or NR – species appear in the Red Data Book and are categorised as rare;</t>
  </si>
  <si>
    <t>C/NB</t>
  </si>
  <si>
    <t>Platypalpus biapicalis?</t>
  </si>
  <si>
    <t>C - Common</t>
  </si>
  <si>
    <t>L - Local (species with scattered or clumped records or on very secific habitats)</t>
  </si>
  <si>
    <t>Habitat:</t>
  </si>
  <si>
    <t>Cheshire Status is given in Column E:</t>
  </si>
  <si>
    <t>NC - Notable in County of (Greater) Cheshire. The only record found, or other records ar very old (year given)</t>
  </si>
  <si>
    <t>C- Common</t>
  </si>
  <si>
    <t>DAVE BENTLEY ECOLOGY SERVICES</t>
  </si>
  <si>
    <t>SIMPLE ANIMALS:</t>
  </si>
  <si>
    <t>Golden-horned Caddis (L flav gp)</t>
  </si>
  <si>
    <t>Western ditch in 4 wet areas N to S</t>
  </si>
  <si>
    <t>Grid references:</t>
  </si>
  <si>
    <t>Norley Moss Pools</t>
  </si>
  <si>
    <t>Norley Moss Moor</t>
  </si>
  <si>
    <t>Norley mere edge</t>
  </si>
  <si>
    <t>West side mix Hatchmere</t>
  </si>
  <si>
    <t>West wet wood Hatchmere</t>
  </si>
  <si>
    <t>West seepage Hatchmere</t>
  </si>
  <si>
    <t>Crassula pool Hatchmere</t>
  </si>
  <si>
    <t>Beavers Brook</t>
  </si>
  <si>
    <t>Beavers Pond</t>
  </si>
  <si>
    <t>Beaver Glade</t>
  </si>
  <si>
    <t>Beaver West Ditch B</t>
  </si>
  <si>
    <t>Beaver West Ditch C</t>
  </si>
  <si>
    <t>Beaver West Ditch A (N)</t>
  </si>
  <si>
    <t>Beavers West Ditch D (S)</t>
  </si>
  <si>
    <t>North inflow stream Hatchmere</t>
  </si>
  <si>
    <t>North side swamp Hatchmere</t>
  </si>
  <si>
    <t>Boardwalk (main) SE Hatchmere</t>
  </si>
  <si>
    <t>Swim entry Hatchmere</t>
  </si>
  <si>
    <t>Sewage Outlet Hatchmere</t>
  </si>
  <si>
    <t>East side Hatchmere</t>
  </si>
  <si>
    <t>NE Marsh Hatchmere</t>
  </si>
  <si>
    <t>shaking, hand-searching, pond net.</t>
  </si>
  <si>
    <t>Methods include direct observation, butterfly net, canvas bag, beating,</t>
  </si>
  <si>
    <r>
      <t xml:space="preserve">Pale juveniles (not </t>
    </r>
    <r>
      <rPr>
        <i/>
        <sz val="8"/>
        <rFont val="Times New Roman"/>
        <family val="1"/>
      </rPr>
      <t>phragmitis</t>
    </r>
    <r>
      <rPr>
        <sz val="8"/>
        <rFont val="Times New Roman"/>
        <family val="1"/>
      </rPr>
      <t>)</t>
    </r>
  </si>
  <si>
    <t>61 Spider species:</t>
  </si>
  <si>
    <t>SPIDERS, HARVESTMEN, MITES: 80 taxa</t>
  </si>
  <si>
    <t>Caseless Caddis larva</t>
  </si>
  <si>
    <t>CADDISFLIES: 9 taxa:</t>
  </si>
  <si>
    <t xml:space="preserve">Female </t>
  </si>
  <si>
    <t>Not convexiusculus</t>
  </si>
  <si>
    <t>42 Water Beetle species:</t>
  </si>
  <si>
    <t>BEETLES:  102 taxa</t>
  </si>
  <si>
    <t>12 Hoverfly taxa:</t>
  </si>
  <si>
    <t>Rat-tailed Maggot (poss above)</t>
  </si>
  <si>
    <t>10-spot Cranefly</t>
  </si>
  <si>
    <t>12 Cranefly taxa:</t>
  </si>
  <si>
    <t>roughs</t>
  </si>
  <si>
    <t>SJ 5520 7198</t>
  </si>
  <si>
    <t>SJ 5522 7203</t>
  </si>
  <si>
    <t>SJ 5524 7207</t>
  </si>
  <si>
    <t>SJ 5520 7214</t>
  </si>
  <si>
    <t>NW bay Hatchmere</t>
  </si>
  <si>
    <t>SJ 5521 7214</t>
  </si>
  <si>
    <t>SJ 5519 7215</t>
  </si>
  <si>
    <t>SJ 5509 7223</t>
  </si>
  <si>
    <t>SJ 5497 7235</t>
  </si>
  <si>
    <t>SJ 5500 7234</t>
  </si>
  <si>
    <t>SJ 5523 7228</t>
  </si>
  <si>
    <t>SJ 5539 7207</t>
  </si>
  <si>
    <t>SJ 5540 7216</t>
  </si>
  <si>
    <t>SJ 5531 7229</t>
  </si>
  <si>
    <t>SJ 5472 7229</t>
  </si>
  <si>
    <t>SJ 5478 7231</t>
  </si>
  <si>
    <t>SJ 5536 7224</t>
  </si>
  <si>
    <t>SJ 5536 7230</t>
  </si>
  <si>
    <t>SJ 5461 7236</t>
  </si>
  <si>
    <t>SJ 5463 7231</t>
  </si>
  <si>
    <t>SJ 5464 7227</t>
  </si>
  <si>
    <t>SJ 5467 7220</t>
  </si>
  <si>
    <t>SJ 5471 7224</t>
  </si>
  <si>
    <t>Cixius distinguendus (seen by AJAS)</t>
  </si>
  <si>
    <t>Dicranophragma nemorale (Neolimnomyia)</t>
  </si>
  <si>
    <t>Phylloneta sp</t>
  </si>
  <si>
    <t>NC(pre 1960)</t>
  </si>
  <si>
    <t>Rare Dance Fly (unconfirmed)</t>
  </si>
  <si>
    <t>NC* means there are other unpublished records held by Dave Bentley</t>
  </si>
  <si>
    <t>Beavers is not in the SSSI. Other samples are from the SSSI</t>
  </si>
  <si>
    <t>Brook</t>
  </si>
  <si>
    <t>Pond</t>
  </si>
  <si>
    <t>Glade</t>
  </si>
  <si>
    <t>references (ignore) &gt;</t>
  </si>
  <si>
    <t>Sample &gt;</t>
  </si>
  <si>
    <t>G</t>
  </si>
  <si>
    <t>U</t>
  </si>
  <si>
    <t>V</t>
  </si>
  <si>
    <t>Survey</t>
  </si>
  <si>
    <t>count</t>
  </si>
  <si>
    <t xml:space="preserve">count </t>
  </si>
  <si>
    <t>SSSI</t>
  </si>
  <si>
    <t>Codes in columns f = frequent, o = occasional, r = rare, v = very, l = locally</t>
  </si>
  <si>
    <t>p = present. A = adult, J = juvenile, F = Female, M = Male.</t>
  </si>
  <si>
    <t>In</t>
  </si>
  <si>
    <t xml:space="preserve">not </t>
  </si>
  <si>
    <t>HATCHMERE AND BEAVERS INVERTEBRATE SURVEY 2019-2020</t>
  </si>
  <si>
    <t>Columns I,J,K show the number of samples in which the taxa was detected by SSSI or Beavers area. In Column K -1 is Beavers only, 1 is Hatchmere only, 2 is both.</t>
  </si>
  <si>
    <t>Column L shows habitat requirements per literature.</t>
  </si>
  <si>
    <t>Common Lizard</t>
  </si>
  <si>
    <t>Black-tailed Skimmer</t>
  </si>
  <si>
    <t>Orthetrum cancellatum</t>
  </si>
  <si>
    <t>Ponds, gravel pits</t>
  </si>
  <si>
    <t>rAF(previsit)</t>
  </si>
  <si>
    <t>DRAGONFLIES &amp; DAMSELFLIES: 10 species</t>
  </si>
  <si>
    <t>522 538</t>
  </si>
  <si>
    <t>Columns G/H show the number of samples  in which the taxa was detected.</t>
  </si>
  <si>
    <t>Ochlerotatus (Aedes) punctor?</t>
  </si>
  <si>
    <t>22 other Nematocera taxa:</t>
  </si>
  <si>
    <t>TRUE FLIES: 94  taxa:</t>
  </si>
  <si>
    <t>Temporary waters, often acid, woods</t>
  </si>
  <si>
    <t>TOTAL INVERTEBRATE TAXA: 486 taxa</t>
  </si>
  <si>
    <t>rJ37mm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</si>
</sst>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8"/>
      <color rgb="FF00B050"/>
      <name val="Times New Roman"/>
      <family val="1"/>
    </font>
    <font>
      <b/>
      <sz val="8"/>
      <color rgb="FF7030A0"/>
      <name val="Times New Roman"/>
      <family val="1"/>
    </font>
    <font>
      <b/>
      <sz val="8"/>
      <color rgb="FF00B050"/>
      <name val="Times New Roman"/>
      <family val="1"/>
    </font>
    <font>
      <b/>
      <sz val="11"/>
      <color rgb="FF00B050"/>
      <name val="Calibri"/>
      <family val="2"/>
      <scheme val="minor"/>
    </font>
    <font>
      <sz val="8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0" xfId="0" applyFont="1"/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5" fillId="0" borderId="0" xfId="0" applyNumberFormat="1" applyFont="1"/>
    <xf numFmtId="1" fontId="3" fillId="0" borderId="0" xfId="0" applyNumberFormat="1" applyFont="1" applyFill="1" applyBorder="1" applyAlignment="1" applyProtection="1">
      <alignment horizontal="left"/>
      <protection locked="0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/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12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" fontId="2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Alignment="1"/>
    <xf numFmtId="49" fontId="1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/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49" fontId="3" fillId="0" borderId="0" xfId="0" applyNumberFormat="1" applyFont="1" applyFill="1" applyBorder="1" applyAlignme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/>
    <xf numFmtId="0" fontId="8" fillId="0" borderId="0" xfId="0" applyFont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protection locked="0"/>
    </xf>
    <xf numFmtId="16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quotePrefix="1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5"/>
  <sheetViews>
    <sheetView zoomScale="98" zoomScaleNormal="98" workbookViewId="0">
      <pane xSplit="5310" ySplit="2085" topLeftCell="I65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 x14ac:dyDescent="0.25"/>
  <cols>
    <col min="1" max="1" width="21" style="8" customWidth="1"/>
    <col min="2" max="2" width="46.28515625" style="2" customWidth="1"/>
    <col min="3" max="3" width="4.7109375" style="3" customWidth="1"/>
    <col min="4" max="4" width="4.7109375" style="22" customWidth="1"/>
    <col min="5" max="7" width="4.7109375" style="3" customWidth="1"/>
    <col min="8" max="8" width="27" style="3" customWidth="1"/>
    <col min="9" max="30" width="5.7109375" style="3" customWidth="1"/>
    <col min="33" max="34" width="5.7109375" style="3" customWidth="1"/>
    <col min="35" max="79" width="5.7109375" customWidth="1"/>
  </cols>
  <sheetData>
    <row r="1" spans="1:34" s="18" customFormat="1" x14ac:dyDescent="0.25">
      <c r="A1" s="5" t="s">
        <v>1309</v>
      </c>
      <c r="B1" s="5"/>
      <c r="C1" s="5"/>
      <c r="D1" s="21"/>
      <c r="E1" s="5"/>
      <c r="F1" s="5"/>
      <c r="G1" s="5"/>
      <c r="H1" s="5"/>
      <c r="I1" s="50" t="s">
        <v>1308</v>
      </c>
      <c r="J1" s="50"/>
      <c r="K1" s="50"/>
      <c r="L1" s="50"/>
      <c r="M1" s="50"/>
      <c r="N1" s="50"/>
      <c r="O1" s="50"/>
      <c r="P1" s="50" t="s">
        <v>885</v>
      </c>
      <c r="Q1" s="51"/>
      <c r="R1" s="50"/>
      <c r="S1" s="50"/>
      <c r="T1" s="50"/>
      <c r="U1" s="50"/>
      <c r="V1" s="50" t="s">
        <v>574</v>
      </c>
      <c r="W1" s="50"/>
      <c r="X1" s="50"/>
      <c r="Y1" s="50"/>
      <c r="Z1" s="50" t="s">
        <v>603</v>
      </c>
      <c r="AA1" s="50"/>
      <c r="AB1" s="50"/>
      <c r="AC1" s="50"/>
      <c r="AD1" s="50"/>
      <c r="AE1" s="51"/>
      <c r="AF1" s="51"/>
      <c r="AG1" s="50"/>
      <c r="AH1" s="5"/>
    </row>
    <row r="2" spans="1:34" s="18" customFormat="1" x14ac:dyDescent="0.25">
      <c r="A2" s="5" t="s">
        <v>1315</v>
      </c>
      <c r="B2" s="5"/>
      <c r="C2" s="5"/>
      <c r="D2" s="21"/>
      <c r="E2" s="5"/>
      <c r="F2" s="5"/>
      <c r="G2" s="5"/>
      <c r="H2" s="5"/>
      <c r="I2" s="5" t="s">
        <v>882</v>
      </c>
      <c r="J2" s="5"/>
      <c r="K2" s="5"/>
      <c r="L2" s="5"/>
      <c r="M2" s="5" t="s">
        <v>884</v>
      </c>
      <c r="O2" s="5"/>
      <c r="P2" s="5"/>
      <c r="Q2" s="3"/>
      <c r="R2" s="5"/>
      <c r="S2" s="5"/>
      <c r="T2" s="5" t="s">
        <v>886</v>
      </c>
      <c r="U2" s="5"/>
      <c r="W2" s="5"/>
      <c r="X2" s="5" t="s">
        <v>575</v>
      </c>
      <c r="Z2" s="5"/>
      <c r="AA2" s="5"/>
      <c r="AB2" s="5"/>
      <c r="AC2" s="5" t="s">
        <v>604</v>
      </c>
      <c r="AD2" s="5"/>
      <c r="AG2" s="5"/>
      <c r="AH2" s="5"/>
    </row>
    <row r="3" spans="1:34" x14ac:dyDescent="0.25">
      <c r="A3" s="2" t="s">
        <v>608</v>
      </c>
      <c r="H3" s="4"/>
      <c r="I3" s="4" t="s">
        <v>570</v>
      </c>
      <c r="J3" s="4" t="s">
        <v>570</v>
      </c>
      <c r="K3" s="4" t="s">
        <v>570</v>
      </c>
      <c r="L3" s="4" t="s">
        <v>570</v>
      </c>
      <c r="M3" s="4" t="s">
        <v>571</v>
      </c>
      <c r="N3" s="4" t="s">
        <v>571</v>
      </c>
      <c r="O3" s="4" t="s">
        <v>571</v>
      </c>
      <c r="P3" s="4" t="s">
        <v>572</v>
      </c>
      <c r="Q3" s="4" t="s">
        <v>572</v>
      </c>
      <c r="R3" s="4" t="s">
        <v>572</v>
      </c>
      <c r="S3" s="4" t="s">
        <v>572</v>
      </c>
      <c r="T3" s="4" t="s">
        <v>573</v>
      </c>
      <c r="U3" s="4" t="s">
        <v>573</v>
      </c>
      <c r="V3" s="4" t="s">
        <v>567</v>
      </c>
      <c r="W3" s="4" t="s">
        <v>567</v>
      </c>
      <c r="X3" s="4" t="s">
        <v>568</v>
      </c>
      <c r="Y3" s="4" t="s">
        <v>568</v>
      </c>
      <c r="Z3" s="4" t="s">
        <v>566</v>
      </c>
      <c r="AA3" s="4" t="s">
        <v>566</v>
      </c>
      <c r="AB3" s="4" t="s">
        <v>566</v>
      </c>
      <c r="AC3" s="4" t="s">
        <v>569</v>
      </c>
      <c r="AD3" s="4" t="s">
        <v>569</v>
      </c>
      <c r="AG3" s="4"/>
      <c r="AH3" s="4"/>
    </row>
    <row r="4" spans="1:34" x14ac:dyDescent="0.25">
      <c r="A4" s="1" t="s">
        <v>581</v>
      </c>
      <c r="C4" s="4" t="s">
        <v>555</v>
      </c>
      <c r="D4" s="23" t="s">
        <v>551</v>
      </c>
      <c r="E4" s="4" t="s">
        <v>549</v>
      </c>
      <c r="F4" s="4" t="s">
        <v>576</v>
      </c>
      <c r="G4" s="4" t="s">
        <v>553</v>
      </c>
      <c r="H4" s="4" t="s">
        <v>324</v>
      </c>
      <c r="I4" s="4">
        <v>561</v>
      </c>
      <c r="J4" s="4">
        <v>519</v>
      </c>
      <c r="K4" s="4" t="s">
        <v>881</v>
      </c>
      <c r="L4" s="4" t="s">
        <v>697</v>
      </c>
      <c r="M4" s="4" t="s">
        <v>621</v>
      </c>
      <c r="N4" s="4">
        <v>541</v>
      </c>
      <c r="O4" s="4">
        <v>527</v>
      </c>
      <c r="P4" s="4" t="s">
        <v>693</v>
      </c>
      <c r="Q4" s="4">
        <v>532</v>
      </c>
      <c r="R4" s="4">
        <v>571</v>
      </c>
      <c r="S4" s="4">
        <v>573</v>
      </c>
      <c r="T4" s="4">
        <v>572</v>
      </c>
      <c r="U4" s="4" t="s">
        <v>786</v>
      </c>
      <c r="V4" s="4">
        <v>566</v>
      </c>
      <c r="W4" s="4">
        <v>504</v>
      </c>
      <c r="X4" s="4">
        <v>537</v>
      </c>
      <c r="Y4" s="4">
        <v>525</v>
      </c>
      <c r="Z4" s="4">
        <v>578</v>
      </c>
      <c r="AA4" s="4">
        <v>540</v>
      </c>
      <c r="AB4" s="4">
        <v>506</v>
      </c>
      <c r="AC4" s="4">
        <v>534</v>
      </c>
      <c r="AD4" s="4">
        <v>526</v>
      </c>
      <c r="AG4" s="4"/>
      <c r="AH4" s="4"/>
    </row>
    <row r="5" spans="1:34" x14ac:dyDescent="0.25">
      <c r="A5" s="1" t="s">
        <v>615</v>
      </c>
      <c r="C5" s="4" t="s">
        <v>556</v>
      </c>
      <c r="D5" s="23" t="s">
        <v>1</v>
      </c>
      <c r="E5" s="4" t="s">
        <v>550</v>
      </c>
      <c r="F5" s="4" t="s">
        <v>2</v>
      </c>
      <c r="G5" s="4" t="s">
        <v>2</v>
      </c>
      <c r="H5" s="4" t="s">
        <v>554</v>
      </c>
      <c r="I5" s="4" t="s">
        <v>80</v>
      </c>
      <c r="J5" s="4" t="s">
        <v>565</v>
      </c>
      <c r="K5" s="4" t="s">
        <v>596</v>
      </c>
      <c r="L5" s="4" t="s">
        <v>622</v>
      </c>
      <c r="M5" s="4" t="s">
        <v>622</v>
      </c>
      <c r="N5" s="4" t="s">
        <v>80</v>
      </c>
      <c r="O5" s="4" t="s">
        <v>596</v>
      </c>
      <c r="P5" s="4" t="s">
        <v>622</v>
      </c>
      <c r="Q5" s="4" t="s">
        <v>80</v>
      </c>
      <c r="R5" s="4" t="s">
        <v>565</v>
      </c>
      <c r="S5" s="4" t="s">
        <v>596</v>
      </c>
      <c r="T5" s="4" t="s">
        <v>565</v>
      </c>
      <c r="U5" s="4" t="s">
        <v>622</v>
      </c>
      <c r="V5" s="4" t="s">
        <v>80</v>
      </c>
      <c r="W5" s="4" t="s">
        <v>596</v>
      </c>
      <c r="X5" s="4" t="s">
        <v>80</v>
      </c>
      <c r="Y5" s="4" t="s">
        <v>596</v>
      </c>
      <c r="Z5" s="4" t="s">
        <v>565</v>
      </c>
      <c r="AA5" s="4" t="s">
        <v>596</v>
      </c>
      <c r="AB5" s="4" t="s">
        <v>596</v>
      </c>
      <c r="AC5" s="4" t="s">
        <v>80</v>
      </c>
      <c r="AD5" s="4" t="s">
        <v>596</v>
      </c>
      <c r="AG5" s="4"/>
      <c r="AH5" s="4"/>
    </row>
    <row r="6" spans="1:34" x14ac:dyDescent="0.25">
      <c r="A6" s="1" t="s">
        <v>616</v>
      </c>
      <c r="B6" s="4" t="s">
        <v>892</v>
      </c>
      <c r="C6" s="4" t="s">
        <v>557</v>
      </c>
      <c r="D6" s="23" t="s">
        <v>548</v>
      </c>
      <c r="E6" s="4" t="s">
        <v>552</v>
      </c>
      <c r="F6" s="4" t="s">
        <v>3</v>
      </c>
      <c r="G6" s="4" t="s">
        <v>3</v>
      </c>
      <c r="H6" s="4" t="s">
        <v>1163</v>
      </c>
      <c r="I6" s="4">
        <v>40</v>
      </c>
      <c r="J6" s="4">
        <v>7</v>
      </c>
      <c r="K6" s="4">
        <v>67</v>
      </c>
      <c r="L6" s="4">
        <v>73</v>
      </c>
      <c r="M6" s="4" t="s">
        <v>634</v>
      </c>
      <c r="N6" s="4">
        <v>59</v>
      </c>
      <c r="O6" s="4">
        <v>29</v>
      </c>
      <c r="P6" s="4">
        <v>37</v>
      </c>
      <c r="Q6" s="4">
        <v>70</v>
      </c>
      <c r="R6" s="4">
        <v>1</v>
      </c>
      <c r="S6" s="4">
        <v>37</v>
      </c>
      <c r="T6" s="4">
        <v>16</v>
      </c>
      <c r="U6" s="4">
        <v>72</v>
      </c>
      <c r="V6" s="4">
        <v>45</v>
      </c>
      <c r="W6" s="4">
        <v>41</v>
      </c>
      <c r="X6" s="4">
        <v>54</v>
      </c>
      <c r="Y6" s="4">
        <v>22</v>
      </c>
      <c r="Z6" s="4">
        <v>4</v>
      </c>
      <c r="AA6" s="4">
        <v>36</v>
      </c>
      <c r="AB6" s="4">
        <v>39</v>
      </c>
      <c r="AC6" s="4">
        <v>32</v>
      </c>
      <c r="AD6" s="4">
        <v>36</v>
      </c>
      <c r="AG6" s="4"/>
      <c r="AH6" s="4"/>
    </row>
    <row r="7" spans="1:34" x14ac:dyDescent="0.25">
      <c r="A7" s="8" t="s">
        <v>539</v>
      </c>
      <c r="B7" s="4">
        <v>1</v>
      </c>
    </row>
    <row r="8" spans="1:34" x14ac:dyDescent="0.25">
      <c r="A8" s="6" t="s">
        <v>231</v>
      </c>
      <c r="B8" s="2" t="s">
        <v>323</v>
      </c>
      <c r="C8" s="3" t="s">
        <v>13</v>
      </c>
      <c r="D8" s="22">
        <v>1</v>
      </c>
      <c r="E8" s="3" t="s">
        <v>536</v>
      </c>
      <c r="F8" s="3" t="s">
        <v>7</v>
      </c>
      <c r="G8" s="3" t="s">
        <v>7</v>
      </c>
      <c r="H8" s="3" t="s">
        <v>531</v>
      </c>
      <c r="J8" s="3" t="s">
        <v>8</v>
      </c>
    </row>
    <row r="9" spans="1:34" x14ac:dyDescent="0.25">
      <c r="A9" s="8" t="s">
        <v>540</v>
      </c>
      <c r="B9" s="4">
        <f>COUNTA(B10:B20)</f>
        <v>11</v>
      </c>
    </row>
    <row r="10" spans="1:34" x14ac:dyDescent="0.25">
      <c r="A10" s="6" t="s">
        <v>349</v>
      </c>
      <c r="B10" s="2" t="s">
        <v>184</v>
      </c>
      <c r="C10" s="3" t="s">
        <v>13</v>
      </c>
      <c r="D10" s="22">
        <v>14</v>
      </c>
      <c r="E10" s="3" t="s">
        <v>536</v>
      </c>
      <c r="F10" s="3" t="s">
        <v>7</v>
      </c>
      <c r="G10" s="3" t="s">
        <v>7</v>
      </c>
      <c r="H10" s="3" t="s">
        <v>339</v>
      </c>
      <c r="K10" s="3" t="s">
        <v>8</v>
      </c>
      <c r="L10" s="3" t="s">
        <v>8</v>
      </c>
      <c r="N10" s="3" t="s">
        <v>8</v>
      </c>
      <c r="O10" s="3" t="s">
        <v>8</v>
      </c>
      <c r="P10" s="3" t="s">
        <v>8</v>
      </c>
      <c r="S10" s="3" t="s">
        <v>8</v>
      </c>
      <c r="T10" s="3" t="s">
        <v>8</v>
      </c>
      <c r="U10" s="3" t="s">
        <v>8</v>
      </c>
      <c r="V10" s="3" t="s">
        <v>8</v>
      </c>
      <c r="W10" s="3" t="s">
        <v>8</v>
      </c>
      <c r="X10" s="3" t="s">
        <v>8</v>
      </c>
      <c r="Y10" s="3" t="s">
        <v>8</v>
      </c>
      <c r="AB10" s="3" t="s">
        <v>8</v>
      </c>
      <c r="AD10" s="3" t="s">
        <v>8</v>
      </c>
    </row>
    <row r="11" spans="1:34" x14ac:dyDescent="0.25">
      <c r="A11" s="6" t="s">
        <v>620</v>
      </c>
      <c r="B11" s="2" t="s">
        <v>302</v>
      </c>
      <c r="C11" s="3" t="s">
        <v>13</v>
      </c>
      <c r="D11" s="22">
        <v>1</v>
      </c>
      <c r="E11" s="3" t="s">
        <v>537</v>
      </c>
      <c r="F11" s="3" t="s">
        <v>7</v>
      </c>
      <c r="G11" s="3" t="s">
        <v>7</v>
      </c>
      <c r="H11" s="3" t="s">
        <v>338</v>
      </c>
      <c r="N11" s="3" t="s">
        <v>8</v>
      </c>
    </row>
    <row r="12" spans="1:34" x14ac:dyDescent="0.25">
      <c r="A12" s="6" t="s">
        <v>340</v>
      </c>
      <c r="B12" s="2" t="s">
        <v>128</v>
      </c>
      <c r="C12" s="3" t="s">
        <v>13</v>
      </c>
      <c r="D12" s="22">
        <v>7</v>
      </c>
      <c r="E12" s="3" t="s">
        <v>536</v>
      </c>
      <c r="F12" s="3" t="s">
        <v>7</v>
      </c>
      <c r="G12" s="3" t="s">
        <v>6</v>
      </c>
      <c r="H12" s="3" t="s">
        <v>341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  <c r="Q12" s="3" t="s">
        <v>8</v>
      </c>
      <c r="S12" s="3" t="s">
        <v>8</v>
      </c>
    </row>
    <row r="13" spans="1:34" x14ac:dyDescent="0.25">
      <c r="A13" s="6" t="s">
        <v>559</v>
      </c>
      <c r="B13" s="2" t="s">
        <v>286</v>
      </c>
      <c r="C13" s="3" t="s">
        <v>13</v>
      </c>
      <c r="D13" s="22">
        <v>1</v>
      </c>
      <c r="E13" s="3" t="s">
        <v>537</v>
      </c>
      <c r="F13" s="3" t="s">
        <v>5</v>
      </c>
      <c r="G13" s="3" t="s">
        <v>7</v>
      </c>
      <c r="H13" s="3" t="s">
        <v>342</v>
      </c>
      <c r="W13" s="3" t="s">
        <v>8</v>
      </c>
    </row>
    <row r="14" spans="1:34" x14ac:dyDescent="0.25">
      <c r="A14" s="6" t="s">
        <v>558</v>
      </c>
      <c r="B14" s="2" t="s">
        <v>669</v>
      </c>
      <c r="C14" s="3" t="s">
        <v>13</v>
      </c>
      <c r="D14" s="22">
        <v>4</v>
      </c>
      <c r="E14" s="3" t="s">
        <v>536</v>
      </c>
      <c r="F14" s="3" t="s">
        <v>5</v>
      </c>
      <c r="G14" s="3" t="s">
        <v>7</v>
      </c>
      <c r="H14" s="3" t="s">
        <v>343</v>
      </c>
      <c r="T14" s="3" t="s">
        <v>8</v>
      </c>
      <c r="U14" s="3" t="s">
        <v>8</v>
      </c>
      <c r="W14" s="3" t="s">
        <v>8</v>
      </c>
      <c r="Y14" s="3" t="s">
        <v>8</v>
      </c>
    </row>
    <row r="15" spans="1:34" x14ac:dyDescent="0.25">
      <c r="A15" s="6" t="s">
        <v>17</v>
      </c>
      <c r="B15" s="2" t="s">
        <v>18</v>
      </c>
      <c r="C15" s="3" t="s">
        <v>13</v>
      </c>
      <c r="D15" s="22">
        <v>2</v>
      </c>
      <c r="E15" s="3" t="s">
        <v>537</v>
      </c>
      <c r="F15" s="3" t="s">
        <v>7</v>
      </c>
      <c r="G15" s="3" t="s">
        <v>7</v>
      </c>
      <c r="H15" s="3" t="s">
        <v>344</v>
      </c>
      <c r="N15" s="3" t="s">
        <v>8</v>
      </c>
      <c r="Q15" s="3" t="s">
        <v>8</v>
      </c>
    </row>
    <row r="16" spans="1:34" x14ac:dyDescent="0.25">
      <c r="A16" s="6" t="s">
        <v>348</v>
      </c>
      <c r="B16" s="2" t="s">
        <v>217</v>
      </c>
      <c r="C16" s="3" t="s">
        <v>13</v>
      </c>
      <c r="D16" s="22">
        <v>1</v>
      </c>
      <c r="E16" s="3" t="s">
        <v>536</v>
      </c>
      <c r="F16" s="3" t="s">
        <v>7</v>
      </c>
      <c r="G16" s="3" t="s">
        <v>7</v>
      </c>
      <c r="H16" s="3" t="s">
        <v>345</v>
      </c>
      <c r="T16" s="3" t="s">
        <v>8</v>
      </c>
    </row>
    <row r="17" spans="1:30" x14ac:dyDescent="0.25">
      <c r="A17" s="6" t="s">
        <v>346</v>
      </c>
      <c r="B17" s="2" t="s">
        <v>308</v>
      </c>
      <c r="C17" s="3" t="s">
        <v>13</v>
      </c>
      <c r="D17" s="22">
        <v>1</v>
      </c>
      <c r="E17" s="3" t="s">
        <v>537</v>
      </c>
      <c r="F17" s="3" t="s">
        <v>7</v>
      </c>
      <c r="G17" s="3" t="s">
        <v>7</v>
      </c>
      <c r="H17" s="3" t="s">
        <v>347</v>
      </c>
      <c r="K17" s="3" t="s">
        <v>8</v>
      </c>
    </row>
    <row r="18" spans="1:30" x14ac:dyDescent="0.25">
      <c r="A18" s="6" t="s">
        <v>225</v>
      </c>
      <c r="B18" s="2" t="s">
        <v>227</v>
      </c>
      <c r="C18" s="3" t="s">
        <v>13</v>
      </c>
      <c r="D18" s="22">
        <v>1</v>
      </c>
      <c r="E18" s="3" t="s">
        <v>537</v>
      </c>
      <c r="F18" s="3" t="s">
        <v>7</v>
      </c>
      <c r="G18" s="3" t="s">
        <v>7</v>
      </c>
      <c r="H18" s="3" t="s">
        <v>588</v>
      </c>
      <c r="V18" s="3" t="s">
        <v>8</v>
      </c>
    </row>
    <row r="19" spans="1:30" x14ac:dyDescent="0.25">
      <c r="A19" s="6" t="s">
        <v>1080</v>
      </c>
      <c r="B19" s="2" t="s">
        <v>226</v>
      </c>
      <c r="C19" s="3" t="s">
        <v>13</v>
      </c>
      <c r="D19" s="22">
        <v>1</v>
      </c>
      <c r="E19" s="3" t="s">
        <v>536</v>
      </c>
      <c r="F19" s="3" t="s">
        <v>7</v>
      </c>
      <c r="G19" s="3" t="s">
        <v>7</v>
      </c>
      <c r="H19" s="3" t="s">
        <v>325</v>
      </c>
      <c r="T19" s="3" t="s">
        <v>8</v>
      </c>
    </row>
    <row r="20" spans="1:30" x14ac:dyDescent="0.25">
      <c r="A20" s="6" t="s">
        <v>307</v>
      </c>
      <c r="B20" s="2" t="s">
        <v>306</v>
      </c>
      <c r="C20" s="3" t="s">
        <v>13</v>
      </c>
      <c r="D20" s="22">
        <v>1</v>
      </c>
      <c r="E20" s="3" t="s">
        <v>537</v>
      </c>
      <c r="F20" s="3" t="s">
        <v>7</v>
      </c>
      <c r="G20" s="3" t="s">
        <v>7</v>
      </c>
      <c r="H20" s="3" t="s">
        <v>326</v>
      </c>
      <c r="Z20" s="3" t="s">
        <v>8</v>
      </c>
    </row>
    <row r="21" spans="1:30" x14ac:dyDescent="0.25">
      <c r="A21" s="8" t="s">
        <v>541</v>
      </c>
      <c r="B21" s="4" t="s">
        <v>626</v>
      </c>
    </row>
    <row r="22" spans="1:30" x14ac:dyDescent="0.25">
      <c r="A22" s="6" t="s">
        <v>102</v>
      </c>
      <c r="B22" s="2" t="s">
        <v>984</v>
      </c>
      <c r="C22" s="3" t="s">
        <v>584</v>
      </c>
      <c r="D22" s="22">
        <v>5</v>
      </c>
      <c r="E22" s="3" t="s">
        <v>537</v>
      </c>
      <c r="F22" s="3" t="s">
        <v>7</v>
      </c>
      <c r="G22" s="3" t="s">
        <v>350</v>
      </c>
      <c r="H22" s="3" t="s">
        <v>327</v>
      </c>
      <c r="K22" s="3" t="s">
        <v>244</v>
      </c>
      <c r="L22" s="3" t="s">
        <v>8</v>
      </c>
      <c r="N22" s="3" t="s">
        <v>8</v>
      </c>
      <c r="P22" s="3" t="s">
        <v>8</v>
      </c>
      <c r="Q22" s="3" t="s">
        <v>8</v>
      </c>
    </row>
    <row r="23" spans="1:30" x14ac:dyDescent="0.25">
      <c r="A23" s="6" t="s">
        <v>328</v>
      </c>
      <c r="B23" s="2" t="s">
        <v>329</v>
      </c>
      <c r="C23" s="3" t="s">
        <v>584</v>
      </c>
      <c r="D23" s="22">
        <v>2</v>
      </c>
      <c r="E23" s="3" t="s">
        <v>537</v>
      </c>
      <c r="F23" s="3" t="s">
        <v>391</v>
      </c>
      <c r="G23" s="3" t="s">
        <v>6</v>
      </c>
      <c r="H23" s="3" t="s">
        <v>327</v>
      </c>
      <c r="K23" s="3" t="s">
        <v>142</v>
      </c>
      <c r="P23" s="3" t="s">
        <v>8</v>
      </c>
    </row>
    <row r="24" spans="1:30" x14ac:dyDescent="0.25">
      <c r="A24" s="6" t="s">
        <v>171</v>
      </c>
      <c r="B24" s="2" t="s">
        <v>172</v>
      </c>
      <c r="C24" s="3" t="s">
        <v>13</v>
      </c>
      <c r="D24" s="22">
        <v>1</v>
      </c>
      <c r="E24" s="3" t="s">
        <v>537</v>
      </c>
      <c r="F24" s="3" t="s">
        <v>7</v>
      </c>
      <c r="G24" s="3" t="s">
        <v>350</v>
      </c>
      <c r="H24" s="3" t="s">
        <v>330</v>
      </c>
      <c r="V24" s="3" t="s">
        <v>8</v>
      </c>
    </row>
    <row r="25" spans="1:30" x14ac:dyDescent="0.25">
      <c r="A25" s="6" t="s">
        <v>1310</v>
      </c>
      <c r="B25" s="2" t="s">
        <v>20</v>
      </c>
      <c r="C25" s="3" t="s">
        <v>9</v>
      </c>
      <c r="D25" s="22">
        <v>8</v>
      </c>
      <c r="E25" s="3" t="s">
        <v>537</v>
      </c>
      <c r="F25" s="3" t="s">
        <v>7</v>
      </c>
      <c r="G25" s="3" t="s">
        <v>7</v>
      </c>
      <c r="H25" s="3" t="s">
        <v>331</v>
      </c>
      <c r="S25" s="3" t="s">
        <v>8</v>
      </c>
      <c r="T25" s="3" t="s">
        <v>8</v>
      </c>
      <c r="U25" s="3" t="s">
        <v>8</v>
      </c>
      <c r="V25" s="3" t="s">
        <v>8</v>
      </c>
      <c r="X25" s="3" t="s">
        <v>8</v>
      </c>
      <c r="AA25" s="3" t="s">
        <v>8</v>
      </c>
      <c r="AC25" s="3" t="s">
        <v>8</v>
      </c>
      <c r="AD25" s="3" t="s">
        <v>8</v>
      </c>
    </row>
    <row r="26" spans="1:30" x14ac:dyDescent="0.25">
      <c r="A26" s="6" t="s">
        <v>21</v>
      </c>
      <c r="B26" s="2" t="s">
        <v>22</v>
      </c>
      <c r="C26" s="3" t="s">
        <v>13</v>
      </c>
      <c r="D26" s="22">
        <v>9</v>
      </c>
      <c r="E26" s="3" t="s">
        <v>537</v>
      </c>
      <c r="F26" s="3" t="s">
        <v>7</v>
      </c>
      <c r="G26" s="3" t="s">
        <v>7</v>
      </c>
      <c r="H26" s="3" t="s">
        <v>332</v>
      </c>
      <c r="I26" s="3" t="s">
        <v>8</v>
      </c>
      <c r="K26" s="3" t="s">
        <v>8</v>
      </c>
      <c r="N26" s="3" t="s">
        <v>8</v>
      </c>
      <c r="O26" s="3" t="s">
        <v>8</v>
      </c>
      <c r="P26" s="3" t="s">
        <v>8</v>
      </c>
      <c r="Q26" s="3" t="s">
        <v>8</v>
      </c>
      <c r="T26" s="3" t="s">
        <v>8</v>
      </c>
      <c r="U26" s="3" t="s">
        <v>8</v>
      </c>
      <c r="V26" s="3" t="s">
        <v>8</v>
      </c>
    </row>
    <row r="27" spans="1:30" x14ac:dyDescent="0.25">
      <c r="A27" s="6" t="s">
        <v>792</v>
      </c>
      <c r="B27" s="2" t="s">
        <v>752</v>
      </c>
      <c r="C27" s="3" t="s">
        <v>13</v>
      </c>
      <c r="D27" s="22">
        <v>3</v>
      </c>
      <c r="E27" s="3" t="s">
        <v>536</v>
      </c>
      <c r="F27" s="3" t="s">
        <v>7</v>
      </c>
      <c r="G27" s="3" t="s">
        <v>6</v>
      </c>
      <c r="H27" s="3" t="s">
        <v>791</v>
      </c>
      <c r="L27" s="3" t="s">
        <v>8</v>
      </c>
      <c r="M27" s="3" t="s">
        <v>8</v>
      </c>
      <c r="P27" s="3" t="s">
        <v>8</v>
      </c>
    </row>
    <row r="28" spans="1:30" x14ac:dyDescent="0.25">
      <c r="A28" s="6"/>
      <c r="B28" s="4" t="s">
        <v>455</v>
      </c>
    </row>
    <row r="29" spans="1:30" x14ac:dyDescent="0.25">
      <c r="A29" s="6" t="s">
        <v>219</v>
      </c>
      <c r="B29" s="2" t="s">
        <v>224</v>
      </c>
      <c r="C29" s="3" t="s">
        <v>13</v>
      </c>
      <c r="D29" s="22">
        <v>2</v>
      </c>
      <c r="E29" s="3" t="s">
        <v>537</v>
      </c>
      <c r="F29" s="3" t="s">
        <v>7</v>
      </c>
      <c r="G29" s="3" t="s">
        <v>7</v>
      </c>
      <c r="H29" s="3" t="s">
        <v>333</v>
      </c>
      <c r="S29" s="3" t="s">
        <v>8</v>
      </c>
      <c r="T29" s="3" t="s">
        <v>8</v>
      </c>
    </row>
    <row r="30" spans="1:30" x14ac:dyDescent="0.25">
      <c r="A30" s="6" t="s">
        <v>222</v>
      </c>
      <c r="B30" s="2" t="s">
        <v>223</v>
      </c>
      <c r="C30" s="3" t="s">
        <v>13</v>
      </c>
      <c r="D30" s="22">
        <v>1</v>
      </c>
      <c r="E30" s="3" t="s">
        <v>536</v>
      </c>
      <c r="F30" s="3" t="s">
        <v>7</v>
      </c>
      <c r="G30" s="3" t="s">
        <v>6</v>
      </c>
      <c r="H30" s="3" t="s">
        <v>334</v>
      </c>
      <c r="T30" s="3" t="s">
        <v>8</v>
      </c>
    </row>
    <row r="31" spans="1:30" x14ac:dyDescent="0.25">
      <c r="A31" s="6" t="s">
        <v>787</v>
      </c>
      <c r="B31" s="2" t="s">
        <v>788</v>
      </c>
      <c r="C31" s="3" t="s">
        <v>584</v>
      </c>
      <c r="D31" s="22">
        <v>1</v>
      </c>
      <c r="E31" s="3" t="s">
        <v>537</v>
      </c>
      <c r="F31" s="3" t="s">
        <v>391</v>
      </c>
      <c r="G31" s="3" t="s">
        <v>6</v>
      </c>
      <c r="H31" s="3" t="s">
        <v>789</v>
      </c>
      <c r="P31" s="3" t="s">
        <v>8</v>
      </c>
    </row>
    <row r="32" spans="1:30" x14ac:dyDescent="0.25">
      <c r="A32" s="6" t="s">
        <v>627</v>
      </c>
      <c r="B32" s="2" t="s">
        <v>628</v>
      </c>
      <c r="C32" s="3" t="s">
        <v>584</v>
      </c>
      <c r="D32" s="22">
        <v>1</v>
      </c>
      <c r="E32" s="3" t="s">
        <v>536</v>
      </c>
      <c r="F32" s="3" t="s">
        <v>7</v>
      </c>
      <c r="G32" s="3" t="s">
        <v>6</v>
      </c>
      <c r="H32" s="3" t="s">
        <v>635</v>
      </c>
      <c r="M32" s="3" t="s">
        <v>8</v>
      </c>
    </row>
    <row r="33" spans="1:30" x14ac:dyDescent="0.25">
      <c r="A33" s="6" t="s">
        <v>95</v>
      </c>
      <c r="B33" s="2" t="s">
        <v>94</v>
      </c>
      <c r="C33" s="3" t="s">
        <v>13</v>
      </c>
      <c r="D33" s="22">
        <v>2</v>
      </c>
      <c r="E33" s="3" t="s">
        <v>537</v>
      </c>
      <c r="F33" s="3" t="s">
        <v>7</v>
      </c>
      <c r="G33" s="3" t="s">
        <v>6</v>
      </c>
      <c r="H33" s="3" t="s">
        <v>335</v>
      </c>
      <c r="J33" s="3" t="s">
        <v>8</v>
      </c>
      <c r="K33" s="3" t="s">
        <v>8</v>
      </c>
    </row>
    <row r="34" spans="1:30" x14ac:dyDescent="0.25">
      <c r="A34" s="6" t="s">
        <v>736</v>
      </c>
      <c r="B34" s="2" t="s">
        <v>790</v>
      </c>
      <c r="D34" s="22">
        <v>1</v>
      </c>
      <c r="U34" s="3" t="s">
        <v>244</v>
      </c>
    </row>
    <row r="35" spans="1:30" x14ac:dyDescent="0.25">
      <c r="A35" s="6" t="s">
        <v>81</v>
      </c>
      <c r="B35" s="2" t="s">
        <v>533</v>
      </c>
      <c r="C35" s="3" t="s">
        <v>13</v>
      </c>
      <c r="D35" s="22">
        <v>16</v>
      </c>
      <c r="I35" s="3">
        <v>4</v>
      </c>
      <c r="K35" s="3">
        <v>4</v>
      </c>
      <c r="L35" s="3" t="s">
        <v>708</v>
      </c>
      <c r="M35" s="3" t="s">
        <v>631</v>
      </c>
      <c r="N35" s="3">
        <v>4</v>
      </c>
      <c r="O35" s="3">
        <v>1</v>
      </c>
      <c r="P35" s="3">
        <v>10</v>
      </c>
      <c r="Q35" s="3">
        <v>3</v>
      </c>
      <c r="S35" s="3">
        <v>1</v>
      </c>
      <c r="V35" s="3">
        <v>2</v>
      </c>
      <c r="W35" s="3">
        <v>2</v>
      </c>
      <c r="X35" s="3">
        <v>4</v>
      </c>
      <c r="Y35" s="3">
        <v>2</v>
      </c>
      <c r="AA35" s="3">
        <v>3</v>
      </c>
      <c r="AB35" s="3">
        <v>2</v>
      </c>
      <c r="AC35" s="3">
        <v>7</v>
      </c>
    </row>
    <row r="36" spans="1:30" x14ac:dyDescent="0.25">
      <c r="A36" s="6" t="s">
        <v>357</v>
      </c>
      <c r="B36" s="2" t="s">
        <v>359</v>
      </c>
      <c r="C36" s="3" t="s">
        <v>13</v>
      </c>
      <c r="D36" s="22">
        <v>1</v>
      </c>
      <c r="E36" s="3" t="s">
        <v>536</v>
      </c>
      <c r="F36" s="3" t="s">
        <v>7</v>
      </c>
      <c r="G36" s="3" t="s">
        <v>7</v>
      </c>
      <c r="H36" s="3" t="s">
        <v>358</v>
      </c>
      <c r="Z36" s="3" t="s">
        <v>8</v>
      </c>
    </row>
    <row r="37" spans="1:30" x14ac:dyDescent="0.25">
      <c r="A37" s="6" t="s">
        <v>267</v>
      </c>
      <c r="B37" s="2" t="s">
        <v>360</v>
      </c>
      <c r="C37" s="3" t="s">
        <v>13</v>
      </c>
      <c r="D37" s="22">
        <v>2</v>
      </c>
      <c r="E37" s="3" t="s">
        <v>536</v>
      </c>
      <c r="F37" s="3" t="s">
        <v>7</v>
      </c>
      <c r="G37" s="3" t="s">
        <v>7</v>
      </c>
      <c r="H37" s="3" t="s">
        <v>336</v>
      </c>
      <c r="K37" s="3" t="s">
        <v>8</v>
      </c>
      <c r="AD37" s="3" t="s">
        <v>8</v>
      </c>
    </row>
    <row r="38" spans="1:30" x14ac:dyDescent="0.25">
      <c r="A38" s="6" t="s">
        <v>105</v>
      </c>
      <c r="B38" s="2" t="s">
        <v>591</v>
      </c>
      <c r="C38" s="3" t="s">
        <v>13</v>
      </c>
      <c r="D38" s="22">
        <v>1</v>
      </c>
      <c r="E38" s="3" t="s">
        <v>536</v>
      </c>
      <c r="N38" s="3" t="s">
        <v>8</v>
      </c>
    </row>
    <row r="39" spans="1:30" x14ac:dyDescent="0.25">
      <c r="A39" s="6" t="s">
        <v>686</v>
      </c>
      <c r="B39" s="2" t="s">
        <v>687</v>
      </c>
      <c r="C39" s="3" t="s">
        <v>13</v>
      </c>
      <c r="D39" s="22">
        <v>1</v>
      </c>
      <c r="E39" s="3" t="s">
        <v>536</v>
      </c>
      <c r="F39" s="3" t="s">
        <v>7</v>
      </c>
      <c r="G39" s="3" t="s">
        <v>6</v>
      </c>
      <c r="H39" s="3" t="s">
        <v>337</v>
      </c>
      <c r="AB39" s="3" t="s">
        <v>8</v>
      </c>
    </row>
    <row r="40" spans="1:30" x14ac:dyDescent="0.25">
      <c r="A40" s="6" t="s">
        <v>542</v>
      </c>
      <c r="B40" s="2" t="s">
        <v>127</v>
      </c>
      <c r="C40" s="3" t="s">
        <v>13</v>
      </c>
      <c r="D40" s="22">
        <v>9</v>
      </c>
      <c r="K40" s="3" t="s">
        <v>8</v>
      </c>
      <c r="O40" s="3" t="s">
        <v>8</v>
      </c>
      <c r="P40" s="3" t="s">
        <v>8</v>
      </c>
      <c r="Q40" s="3" t="s">
        <v>8</v>
      </c>
      <c r="S40" s="3" t="s">
        <v>8</v>
      </c>
      <c r="V40" s="3" t="s">
        <v>8</v>
      </c>
      <c r="W40" s="3" t="s">
        <v>8</v>
      </c>
      <c r="X40" s="3" t="s">
        <v>8</v>
      </c>
      <c r="AB40" s="3" t="s">
        <v>8</v>
      </c>
    </row>
    <row r="41" spans="1:30" x14ac:dyDescent="0.25">
      <c r="A41" s="6" t="s">
        <v>542</v>
      </c>
      <c r="B41" s="2" t="s">
        <v>251</v>
      </c>
      <c r="C41" s="3" t="s">
        <v>13</v>
      </c>
      <c r="D41" s="22">
        <v>4</v>
      </c>
      <c r="L41" s="3">
        <v>1</v>
      </c>
      <c r="U41" s="3">
        <v>2</v>
      </c>
      <c r="X41" s="3">
        <v>1</v>
      </c>
      <c r="AB41" s="3">
        <v>1</v>
      </c>
    </row>
    <row r="42" spans="1:30" x14ac:dyDescent="0.25">
      <c r="A42" s="8" t="s">
        <v>543</v>
      </c>
      <c r="B42" s="4">
        <v>6</v>
      </c>
    </row>
    <row r="43" spans="1:30" x14ac:dyDescent="0.25">
      <c r="A43" s="6" t="s">
        <v>868</v>
      </c>
      <c r="B43" s="2" t="s">
        <v>672</v>
      </c>
      <c r="C43" s="3" t="s">
        <v>584</v>
      </c>
      <c r="D43" s="22">
        <v>1</v>
      </c>
      <c r="E43" s="3" t="s">
        <v>537</v>
      </c>
      <c r="F43" s="3" t="s">
        <v>7</v>
      </c>
      <c r="G43" s="3" t="s">
        <v>6</v>
      </c>
      <c r="H43" s="3" t="s">
        <v>352</v>
      </c>
      <c r="X43" s="3" t="s">
        <v>8</v>
      </c>
    </row>
    <row r="44" spans="1:30" x14ac:dyDescent="0.25">
      <c r="A44" s="6" t="s">
        <v>871</v>
      </c>
      <c r="B44" s="2" t="s">
        <v>870</v>
      </c>
      <c r="C44" s="3" t="s">
        <v>584</v>
      </c>
      <c r="D44" s="22">
        <v>6</v>
      </c>
      <c r="E44" s="3" t="s">
        <v>536</v>
      </c>
      <c r="F44" s="3" t="s">
        <v>10</v>
      </c>
      <c r="G44" s="3" t="s">
        <v>16</v>
      </c>
      <c r="H44" s="3" t="s">
        <v>352</v>
      </c>
      <c r="I44" s="3" t="s">
        <v>8</v>
      </c>
      <c r="J44" s="3" t="s">
        <v>8</v>
      </c>
      <c r="N44" s="3" t="s">
        <v>8</v>
      </c>
      <c r="Q44" s="3" t="s">
        <v>8</v>
      </c>
      <c r="AA44" s="3" t="s">
        <v>8</v>
      </c>
      <c r="AC44" s="3" t="s">
        <v>8</v>
      </c>
    </row>
    <row r="45" spans="1:30" x14ac:dyDescent="0.25">
      <c r="A45" s="6" t="s">
        <v>232</v>
      </c>
      <c r="B45" s="2" t="s">
        <v>869</v>
      </c>
      <c r="C45" s="3" t="s">
        <v>584</v>
      </c>
      <c r="D45" s="22">
        <v>3</v>
      </c>
      <c r="E45" s="3" t="s">
        <v>537</v>
      </c>
      <c r="F45" s="3" t="s">
        <v>7</v>
      </c>
      <c r="G45" s="3" t="s">
        <v>350</v>
      </c>
      <c r="H45" s="3" t="s">
        <v>353</v>
      </c>
      <c r="L45" s="3" t="s">
        <v>8</v>
      </c>
      <c r="O45" s="3" t="s">
        <v>8</v>
      </c>
      <c r="Y45" s="3" t="s">
        <v>8</v>
      </c>
    </row>
    <row r="46" spans="1:30" x14ac:dyDescent="0.25">
      <c r="A46" s="6" t="s">
        <v>793</v>
      </c>
      <c r="B46" s="2" t="s">
        <v>129</v>
      </c>
      <c r="C46" s="3" t="s">
        <v>13</v>
      </c>
      <c r="D46" s="22">
        <v>3</v>
      </c>
      <c r="E46" s="3" t="s">
        <v>537</v>
      </c>
      <c r="J46" s="3" t="s">
        <v>8</v>
      </c>
      <c r="Q46" s="3" t="s">
        <v>8</v>
      </c>
      <c r="AC46" s="3" t="s">
        <v>8</v>
      </c>
    </row>
    <row r="47" spans="1:30" x14ac:dyDescent="0.25">
      <c r="A47" s="6" t="s">
        <v>23</v>
      </c>
      <c r="B47" s="2" t="s">
        <v>24</v>
      </c>
      <c r="C47" s="3" t="s">
        <v>13</v>
      </c>
      <c r="D47" s="22">
        <v>4</v>
      </c>
      <c r="E47" s="3" t="s">
        <v>537</v>
      </c>
      <c r="F47" s="3" t="s">
        <v>7</v>
      </c>
      <c r="G47" s="3" t="s">
        <v>7</v>
      </c>
      <c r="H47" s="3" t="s">
        <v>354</v>
      </c>
      <c r="K47" s="3" t="s">
        <v>8</v>
      </c>
      <c r="T47" s="3" t="s">
        <v>8</v>
      </c>
      <c r="AB47" s="3" t="s">
        <v>8</v>
      </c>
      <c r="AD47" s="3" t="s">
        <v>8</v>
      </c>
    </row>
    <row r="48" spans="1:30" x14ac:dyDescent="0.25">
      <c r="A48" s="6" t="s">
        <v>160</v>
      </c>
      <c r="B48" s="2" t="s">
        <v>303</v>
      </c>
      <c r="C48" s="3" t="s">
        <v>13</v>
      </c>
      <c r="D48" s="22">
        <v>1</v>
      </c>
      <c r="E48" s="3" t="s">
        <v>537</v>
      </c>
      <c r="F48" s="3" t="s">
        <v>7</v>
      </c>
      <c r="G48" s="3" t="s">
        <v>7</v>
      </c>
      <c r="H48" s="3" t="s">
        <v>351</v>
      </c>
      <c r="Z48" s="3" t="s">
        <v>8</v>
      </c>
    </row>
    <row r="49" spans="1:34" x14ac:dyDescent="0.25">
      <c r="A49" s="8" t="s">
        <v>544</v>
      </c>
      <c r="B49" s="4">
        <v>2</v>
      </c>
    </row>
    <row r="50" spans="1:34" x14ac:dyDescent="0.25">
      <c r="A50" s="6" t="s">
        <v>259</v>
      </c>
      <c r="B50" s="2" t="s">
        <v>258</v>
      </c>
      <c r="C50" s="3" t="s">
        <v>13</v>
      </c>
      <c r="D50" s="22">
        <v>7</v>
      </c>
      <c r="E50" s="3" t="s">
        <v>537</v>
      </c>
      <c r="F50" s="3" t="s">
        <v>7</v>
      </c>
      <c r="G50" s="3" t="s">
        <v>7</v>
      </c>
      <c r="H50" s="3" t="s">
        <v>355</v>
      </c>
      <c r="K50" s="3" t="s">
        <v>141</v>
      </c>
      <c r="L50" s="3" t="s">
        <v>8</v>
      </c>
      <c r="M50" s="3" t="s">
        <v>8</v>
      </c>
      <c r="N50" s="3" t="s">
        <v>141</v>
      </c>
      <c r="O50" s="3" t="s">
        <v>141</v>
      </c>
      <c r="P50" s="3" t="s">
        <v>8</v>
      </c>
      <c r="S50" s="3" t="s">
        <v>141</v>
      </c>
    </row>
    <row r="51" spans="1:34" x14ac:dyDescent="0.25">
      <c r="A51" s="6" t="s">
        <v>25</v>
      </c>
      <c r="B51" s="2" t="s">
        <v>26</v>
      </c>
      <c r="C51" s="3" t="s">
        <v>13</v>
      </c>
      <c r="D51" s="22">
        <v>4</v>
      </c>
      <c r="E51" s="3" t="s">
        <v>537</v>
      </c>
      <c r="F51" s="3" t="s">
        <v>7</v>
      </c>
      <c r="G51" s="3" t="s">
        <v>7</v>
      </c>
      <c r="H51" s="3" t="s">
        <v>356</v>
      </c>
      <c r="K51" s="3" t="s">
        <v>8</v>
      </c>
      <c r="U51" s="3" t="s">
        <v>8</v>
      </c>
      <c r="W51" s="3" t="s">
        <v>8</v>
      </c>
      <c r="AD51" s="3" t="s">
        <v>8</v>
      </c>
    </row>
    <row r="52" spans="1:34" x14ac:dyDescent="0.25">
      <c r="A52" s="8" t="s">
        <v>545</v>
      </c>
      <c r="B52" s="4" t="s">
        <v>578</v>
      </c>
    </row>
    <row r="53" spans="1:34" s="13" customFormat="1" x14ac:dyDescent="0.25">
      <c r="A53" s="6" t="s">
        <v>238</v>
      </c>
      <c r="B53" s="2" t="s">
        <v>239</v>
      </c>
      <c r="C53" s="3" t="s">
        <v>13</v>
      </c>
      <c r="D53" s="22">
        <v>6</v>
      </c>
      <c r="E53" s="3" t="s">
        <v>537</v>
      </c>
      <c r="F53" s="3" t="s">
        <v>7</v>
      </c>
      <c r="G53" s="3" t="s">
        <v>7</v>
      </c>
      <c r="H53" s="3" t="s">
        <v>367</v>
      </c>
      <c r="I53" s="3"/>
      <c r="J53" s="3"/>
      <c r="K53" s="3" t="s">
        <v>8</v>
      </c>
      <c r="L53" s="3"/>
      <c r="M53" s="3"/>
      <c r="N53" s="3"/>
      <c r="O53" s="3"/>
      <c r="P53" s="3"/>
      <c r="Q53" s="3"/>
      <c r="R53" s="3"/>
      <c r="S53" s="3" t="s">
        <v>8</v>
      </c>
      <c r="T53" s="3"/>
      <c r="U53" s="3" t="s">
        <v>8</v>
      </c>
      <c r="V53" s="3"/>
      <c r="W53" s="3" t="s">
        <v>8</v>
      </c>
      <c r="X53" s="3"/>
      <c r="Y53" s="3"/>
      <c r="Z53" s="3"/>
      <c r="AA53" s="3"/>
      <c r="AB53" s="3" t="s">
        <v>8</v>
      </c>
      <c r="AC53" s="3"/>
      <c r="AD53" s="3" t="s">
        <v>8</v>
      </c>
      <c r="AG53" s="3"/>
      <c r="AH53" s="3"/>
    </row>
    <row r="54" spans="1:34" x14ac:dyDescent="0.25">
      <c r="A54" s="6" t="s">
        <v>1311</v>
      </c>
      <c r="B54" s="2" t="s">
        <v>535</v>
      </c>
      <c r="C54" s="3" t="s">
        <v>594</v>
      </c>
      <c r="D54" s="22">
        <v>2</v>
      </c>
      <c r="E54" s="3" t="s">
        <v>538</v>
      </c>
      <c r="F54" s="3" t="s">
        <v>0</v>
      </c>
      <c r="G54" s="3" t="s">
        <v>0</v>
      </c>
      <c r="H54" s="3" t="s">
        <v>595</v>
      </c>
      <c r="N54" s="3" t="s">
        <v>8</v>
      </c>
      <c r="O54" s="3" t="s">
        <v>141</v>
      </c>
    </row>
    <row r="55" spans="1:34" x14ac:dyDescent="0.25">
      <c r="A55" s="6" t="s">
        <v>154</v>
      </c>
      <c r="B55" s="2" t="s">
        <v>155</v>
      </c>
      <c r="C55" s="3" t="s">
        <v>13</v>
      </c>
      <c r="D55" s="22">
        <v>2</v>
      </c>
      <c r="E55" s="3" t="s">
        <v>536</v>
      </c>
      <c r="F55" s="3" t="s">
        <v>7</v>
      </c>
      <c r="G55" s="3" t="s">
        <v>6</v>
      </c>
      <c r="H55" s="3" t="s">
        <v>368</v>
      </c>
      <c r="K55" s="3" t="s">
        <v>8</v>
      </c>
      <c r="Q55" s="3" t="s">
        <v>8</v>
      </c>
    </row>
    <row r="56" spans="1:34" x14ac:dyDescent="0.25">
      <c r="A56" s="6" t="s">
        <v>168</v>
      </c>
      <c r="B56" s="2" t="s">
        <v>169</v>
      </c>
      <c r="C56" s="3" t="s">
        <v>9</v>
      </c>
      <c r="D56" s="22">
        <v>2</v>
      </c>
      <c r="E56" s="3" t="s">
        <v>538</v>
      </c>
      <c r="F56" s="3" t="s">
        <v>391</v>
      </c>
      <c r="H56" s="3" t="s">
        <v>392</v>
      </c>
      <c r="I56" s="3" t="s">
        <v>8</v>
      </c>
      <c r="AA56" s="3" t="s">
        <v>8</v>
      </c>
    </row>
    <row r="57" spans="1:34" x14ac:dyDescent="0.25">
      <c r="A57" s="6" t="s">
        <v>209</v>
      </c>
      <c r="B57" s="2" t="s">
        <v>169</v>
      </c>
      <c r="C57" s="3" t="s">
        <v>13</v>
      </c>
      <c r="D57" s="22">
        <v>1</v>
      </c>
      <c r="E57" s="3" t="s">
        <v>537</v>
      </c>
      <c r="F57" s="3" t="s">
        <v>7</v>
      </c>
      <c r="G57" s="3" t="s">
        <v>7</v>
      </c>
      <c r="H57" s="3" t="s">
        <v>390</v>
      </c>
      <c r="X57" s="3" t="s">
        <v>8</v>
      </c>
    </row>
    <row r="58" spans="1:34" x14ac:dyDescent="0.25">
      <c r="A58" s="6" t="s">
        <v>153</v>
      </c>
      <c r="B58" s="2" t="s">
        <v>27</v>
      </c>
      <c r="C58" s="3" t="s">
        <v>382</v>
      </c>
      <c r="D58" s="22">
        <v>3</v>
      </c>
      <c r="E58" s="3" t="s">
        <v>538</v>
      </c>
      <c r="K58" s="3" t="s">
        <v>8</v>
      </c>
      <c r="N58" s="3">
        <v>2</v>
      </c>
      <c r="Q58" s="3" t="s">
        <v>8</v>
      </c>
    </row>
    <row r="59" spans="1:34" x14ac:dyDescent="0.25">
      <c r="A59" s="6" t="s">
        <v>188</v>
      </c>
      <c r="B59" s="2" t="s">
        <v>189</v>
      </c>
      <c r="C59" s="3" t="s">
        <v>9</v>
      </c>
      <c r="D59" s="22">
        <v>2</v>
      </c>
      <c r="E59" s="3" t="s">
        <v>536</v>
      </c>
      <c r="F59" s="3" t="s">
        <v>7</v>
      </c>
      <c r="G59" s="3" t="s">
        <v>6</v>
      </c>
      <c r="H59" s="3" t="s">
        <v>389</v>
      </c>
      <c r="T59" s="3" t="s">
        <v>8</v>
      </c>
      <c r="V59" s="3" t="s">
        <v>8</v>
      </c>
    </row>
    <row r="60" spans="1:34" x14ac:dyDescent="0.25">
      <c r="A60" s="6" t="s">
        <v>103</v>
      </c>
      <c r="B60" s="2" t="s">
        <v>104</v>
      </c>
      <c r="C60" s="3" t="s">
        <v>584</v>
      </c>
      <c r="D60" s="22">
        <v>8</v>
      </c>
      <c r="E60" s="3" t="s">
        <v>537</v>
      </c>
      <c r="F60" s="3" t="s">
        <v>7</v>
      </c>
      <c r="G60" s="3" t="s">
        <v>7</v>
      </c>
      <c r="H60" s="3" t="s">
        <v>369</v>
      </c>
      <c r="K60" s="3" t="s">
        <v>8</v>
      </c>
      <c r="N60" s="3" t="s">
        <v>8</v>
      </c>
      <c r="O60" s="3" t="s">
        <v>8</v>
      </c>
      <c r="Q60" s="3" t="s">
        <v>8</v>
      </c>
      <c r="S60" s="3" t="s">
        <v>8</v>
      </c>
      <c r="V60" s="3" t="s">
        <v>8</v>
      </c>
      <c r="X60" s="3" t="s">
        <v>8</v>
      </c>
    </row>
    <row r="61" spans="1:34" x14ac:dyDescent="0.25">
      <c r="A61" s="6" t="s">
        <v>683</v>
      </c>
      <c r="B61" s="2" t="s">
        <v>684</v>
      </c>
      <c r="C61" s="3" t="s">
        <v>9</v>
      </c>
      <c r="D61" s="22">
        <v>6</v>
      </c>
      <c r="E61" s="3" t="s">
        <v>537</v>
      </c>
      <c r="F61" s="3" t="s">
        <v>391</v>
      </c>
      <c r="G61" s="3" t="s">
        <v>391</v>
      </c>
      <c r="H61" s="3" t="s">
        <v>890</v>
      </c>
      <c r="I61" s="3" t="s">
        <v>8</v>
      </c>
      <c r="K61" s="3" t="s">
        <v>8</v>
      </c>
      <c r="N61" s="3" t="s">
        <v>8</v>
      </c>
      <c r="Q61" s="3" t="s">
        <v>8</v>
      </c>
      <c r="S61" s="3" t="s">
        <v>8</v>
      </c>
      <c r="X61" s="3" t="s">
        <v>8</v>
      </c>
    </row>
    <row r="62" spans="1:34" x14ac:dyDescent="0.25">
      <c r="A62" s="6" t="s">
        <v>150</v>
      </c>
      <c r="B62" s="2" t="s">
        <v>151</v>
      </c>
      <c r="C62" s="3" t="s">
        <v>13</v>
      </c>
      <c r="D62" s="22">
        <v>1</v>
      </c>
      <c r="E62" s="3" t="s">
        <v>537</v>
      </c>
      <c r="F62" s="3" t="s">
        <v>7</v>
      </c>
      <c r="G62" s="3" t="s">
        <v>6</v>
      </c>
      <c r="H62" s="3" t="s">
        <v>388</v>
      </c>
      <c r="Q62" s="3" t="s">
        <v>8</v>
      </c>
    </row>
    <row r="63" spans="1:34" s="20" customFormat="1" x14ac:dyDescent="0.25">
      <c r="A63" s="6" t="s">
        <v>28</v>
      </c>
      <c r="B63" s="2" t="s">
        <v>29</v>
      </c>
      <c r="C63" s="3" t="s">
        <v>9</v>
      </c>
      <c r="D63" s="3">
        <v>3</v>
      </c>
      <c r="E63" s="3" t="s">
        <v>537</v>
      </c>
      <c r="F63" s="3" t="s">
        <v>7</v>
      </c>
      <c r="G63" s="3" t="s">
        <v>7</v>
      </c>
      <c r="H63" s="3" t="s">
        <v>387</v>
      </c>
      <c r="I63" s="3"/>
      <c r="J63" s="3"/>
      <c r="K63" s="3" t="s">
        <v>8</v>
      </c>
      <c r="L63" s="3" t="s">
        <v>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 t="s">
        <v>8</v>
      </c>
      <c r="X63" s="3"/>
      <c r="Y63" s="3"/>
      <c r="Z63" s="3"/>
      <c r="AA63" s="3"/>
      <c r="AB63" s="3"/>
      <c r="AC63" s="3"/>
      <c r="AD63" s="3"/>
      <c r="AG63" s="3"/>
      <c r="AH63" s="3"/>
    </row>
    <row r="64" spans="1:34" x14ac:dyDescent="0.25">
      <c r="A64" s="6" t="s">
        <v>30</v>
      </c>
      <c r="B64" s="2" t="s">
        <v>31</v>
      </c>
      <c r="C64" s="3" t="s">
        <v>9</v>
      </c>
      <c r="D64" s="22">
        <v>5</v>
      </c>
      <c r="E64" s="3" t="s">
        <v>537</v>
      </c>
      <c r="F64" s="3" t="s">
        <v>7</v>
      </c>
      <c r="G64" s="3" t="s">
        <v>7</v>
      </c>
      <c r="H64" s="3" t="s">
        <v>386</v>
      </c>
      <c r="K64" s="3" t="s">
        <v>8</v>
      </c>
      <c r="N64" s="3" t="s">
        <v>8</v>
      </c>
      <c r="Q64" s="3" t="s">
        <v>8</v>
      </c>
      <c r="X64" s="3" t="s">
        <v>8</v>
      </c>
      <c r="AB64" s="3" t="s">
        <v>8</v>
      </c>
    </row>
    <row r="65" spans="1:30" x14ac:dyDescent="0.25">
      <c r="A65" s="6" t="s">
        <v>156</v>
      </c>
      <c r="B65" s="2" t="s">
        <v>157</v>
      </c>
      <c r="C65" s="3" t="s">
        <v>13</v>
      </c>
      <c r="D65" s="22">
        <v>3</v>
      </c>
      <c r="E65" s="3" t="s">
        <v>537</v>
      </c>
      <c r="F65" s="3" t="s">
        <v>7</v>
      </c>
      <c r="G65" s="3" t="s">
        <v>350</v>
      </c>
      <c r="H65" s="3" t="s">
        <v>385</v>
      </c>
      <c r="Q65" s="3" t="s">
        <v>8</v>
      </c>
      <c r="V65" s="3" t="s">
        <v>8</v>
      </c>
      <c r="X65" s="3" t="s">
        <v>8</v>
      </c>
    </row>
    <row r="66" spans="1:30" x14ac:dyDescent="0.25">
      <c r="A66" s="6" t="s">
        <v>212</v>
      </c>
      <c r="B66" s="2" t="s">
        <v>211</v>
      </c>
      <c r="C66" s="3" t="s">
        <v>9</v>
      </c>
      <c r="D66" s="22">
        <v>7</v>
      </c>
      <c r="E66" s="3" t="s">
        <v>538</v>
      </c>
      <c r="F66" s="3" t="s">
        <v>0</v>
      </c>
      <c r="H66" s="3" t="s">
        <v>383</v>
      </c>
      <c r="K66" s="3" t="s">
        <v>8</v>
      </c>
      <c r="S66" s="3" t="s">
        <v>8</v>
      </c>
      <c r="W66" s="3" t="s">
        <v>8</v>
      </c>
      <c r="X66" s="3" t="s">
        <v>8</v>
      </c>
      <c r="Y66" s="3" t="s">
        <v>8</v>
      </c>
      <c r="AB66" s="3" t="s">
        <v>8</v>
      </c>
      <c r="AC66" s="3" t="s">
        <v>8</v>
      </c>
    </row>
    <row r="67" spans="1:30" x14ac:dyDescent="0.25">
      <c r="A67" s="6" t="s">
        <v>213</v>
      </c>
      <c r="B67" s="2" t="s">
        <v>210</v>
      </c>
      <c r="C67" s="3" t="s">
        <v>9</v>
      </c>
      <c r="D67" s="22">
        <v>2</v>
      </c>
      <c r="E67" s="3" t="s">
        <v>538</v>
      </c>
      <c r="F67" s="3" t="s">
        <v>0</v>
      </c>
      <c r="H67" s="3" t="s">
        <v>384</v>
      </c>
      <c r="K67" s="3" t="s">
        <v>8</v>
      </c>
      <c r="X67" s="3" t="s">
        <v>8</v>
      </c>
    </row>
    <row r="68" spans="1:30" x14ac:dyDescent="0.25">
      <c r="A68" s="6" t="s">
        <v>152</v>
      </c>
      <c r="B68" s="2" t="s">
        <v>32</v>
      </c>
      <c r="C68" s="3" t="s">
        <v>13</v>
      </c>
      <c r="D68" s="22">
        <v>6</v>
      </c>
      <c r="E68" s="3" t="s">
        <v>537</v>
      </c>
      <c r="F68" s="3" t="s">
        <v>7</v>
      </c>
      <c r="G68" s="3" t="s">
        <v>7</v>
      </c>
      <c r="H68" s="3" t="s">
        <v>381</v>
      </c>
      <c r="K68" s="3" t="s">
        <v>142</v>
      </c>
      <c r="O68" s="3" t="s">
        <v>8</v>
      </c>
      <c r="Q68" s="3" t="s">
        <v>8</v>
      </c>
      <c r="S68" s="3" t="s">
        <v>8</v>
      </c>
      <c r="AB68" s="3" t="s">
        <v>141</v>
      </c>
      <c r="AD68" s="3" t="s">
        <v>8</v>
      </c>
    </row>
    <row r="69" spans="1:30" x14ac:dyDescent="0.25">
      <c r="A69" s="6" t="s">
        <v>106</v>
      </c>
      <c r="B69" s="2" t="s">
        <v>32</v>
      </c>
      <c r="C69" s="3" t="s">
        <v>13</v>
      </c>
      <c r="D69" s="22">
        <v>8</v>
      </c>
      <c r="E69" s="3" t="s">
        <v>537</v>
      </c>
      <c r="F69" s="3" t="s">
        <v>7</v>
      </c>
      <c r="G69" s="3" t="s">
        <v>15</v>
      </c>
      <c r="H69" s="3" t="s">
        <v>380</v>
      </c>
      <c r="K69" s="3" t="s">
        <v>142</v>
      </c>
      <c r="N69" s="3" t="s">
        <v>8</v>
      </c>
      <c r="O69" s="3" t="s">
        <v>8</v>
      </c>
      <c r="S69" s="3" t="s">
        <v>8</v>
      </c>
      <c r="Y69" s="3" t="s">
        <v>8</v>
      </c>
      <c r="AB69" s="3" t="s">
        <v>141</v>
      </c>
      <c r="AC69" s="3" t="s">
        <v>8</v>
      </c>
      <c r="AD69" s="3" t="s">
        <v>8</v>
      </c>
    </row>
    <row r="70" spans="1:30" x14ac:dyDescent="0.25">
      <c r="A70" s="6" t="s">
        <v>158</v>
      </c>
      <c r="B70" s="2" t="s">
        <v>159</v>
      </c>
      <c r="C70" s="3" t="s">
        <v>13</v>
      </c>
      <c r="D70" s="22">
        <v>5</v>
      </c>
      <c r="E70" s="3" t="s">
        <v>537</v>
      </c>
      <c r="F70" s="3" t="s">
        <v>7</v>
      </c>
      <c r="G70" s="3" t="s">
        <v>6</v>
      </c>
      <c r="H70" s="3" t="s">
        <v>379</v>
      </c>
      <c r="K70" s="3" t="s">
        <v>142</v>
      </c>
      <c r="O70" s="3" t="s">
        <v>8</v>
      </c>
      <c r="Q70" s="3" t="s">
        <v>8</v>
      </c>
      <c r="S70" s="3" t="s">
        <v>8</v>
      </c>
      <c r="Y70" s="3" t="s">
        <v>8</v>
      </c>
    </row>
    <row r="71" spans="1:30" x14ac:dyDescent="0.25">
      <c r="A71" s="6" t="s">
        <v>148</v>
      </c>
      <c r="B71" s="2" t="s">
        <v>149</v>
      </c>
      <c r="C71" s="3" t="s">
        <v>13</v>
      </c>
      <c r="D71" s="22">
        <v>1</v>
      </c>
      <c r="E71" s="3" t="s">
        <v>537</v>
      </c>
      <c r="F71" s="3" t="s">
        <v>7</v>
      </c>
      <c r="G71" s="3" t="s">
        <v>6</v>
      </c>
      <c r="H71" s="3" t="s">
        <v>378</v>
      </c>
      <c r="Q71" s="3" t="s">
        <v>8</v>
      </c>
    </row>
    <row r="72" spans="1:30" x14ac:dyDescent="0.25">
      <c r="A72" s="6" t="s">
        <v>625</v>
      </c>
      <c r="B72" s="2" t="s">
        <v>101</v>
      </c>
      <c r="C72" s="3" t="s">
        <v>13</v>
      </c>
      <c r="D72" s="22">
        <v>11</v>
      </c>
      <c r="E72" s="3" t="s">
        <v>537</v>
      </c>
      <c r="F72" s="3" t="s">
        <v>7</v>
      </c>
      <c r="G72" s="3" t="s">
        <v>7</v>
      </c>
      <c r="H72" s="3" t="s">
        <v>377</v>
      </c>
      <c r="K72" s="3" t="s">
        <v>8</v>
      </c>
      <c r="M72" s="3" t="s">
        <v>8</v>
      </c>
      <c r="N72" s="3" t="s">
        <v>8</v>
      </c>
      <c r="O72" s="3" t="s">
        <v>8</v>
      </c>
      <c r="Q72" s="3" t="s">
        <v>8</v>
      </c>
      <c r="S72" s="3" t="s">
        <v>8</v>
      </c>
      <c r="V72" s="3" t="s">
        <v>8</v>
      </c>
      <c r="W72" s="3" t="s">
        <v>8</v>
      </c>
      <c r="X72" s="3" t="s">
        <v>8</v>
      </c>
      <c r="Y72" s="3" t="s">
        <v>8</v>
      </c>
      <c r="AB72" s="3" t="s">
        <v>8</v>
      </c>
    </row>
    <row r="73" spans="1:30" x14ac:dyDescent="0.25">
      <c r="A73" s="6" t="s">
        <v>109</v>
      </c>
      <c r="B73" s="2" t="s">
        <v>110</v>
      </c>
      <c r="C73" s="3" t="s">
        <v>9</v>
      </c>
      <c r="D73" s="22">
        <v>2</v>
      </c>
      <c r="E73" s="3" t="s">
        <v>536</v>
      </c>
      <c r="F73" s="3" t="s">
        <v>7</v>
      </c>
      <c r="G73" s="3" t="s">
        <v>6</v>
      </c>
      <c r="H73" s="3" t="s">
        <v>375</v>
      </c>
      <c r="K73" s="3" t="s">
        <v>8</v>
      </c>
      <c r="N73" s="3" t="s">
        <v>8</v>
      </c>
    </row>
    <row r="74" spans="1:30" x14ac:dyDescent="0.25">
      <c r="A74" s="6" t="s">
        <v>233</v>
      </c>
      <c r="B74" s="2" t="s">
        <v>592</v>
      </c>
      <c r="C74" s="3" t="s">
        <v>13</v>
      </c>
      <c r="D74" s="22">
        <v>2</v>
      </c>
      <c r="E74" s="3" t="s">
        <v>537</v>
      </c>
      <c r="F74" s="3" t="s">
        <v>7</v>
      </c>
      <c r="G74" s="3" t="s">
        <v>7</v>
      </c>
      <c r="H74" s="3" t="s">
        <v>374</v>
      </c>
      <c r="O74" s="3" t="s">
        <v>8</v>
      </c>
      <c r="Y74" s="3" t="s">
        <v>8</v>
      </c>
    </row>
    <row r="75" spans="1:30" x14ac:dyDescent="0.25">
      <c r="A75" s="6" t="s">
        <v>111</v>
      </c>
      <c r="B75" s="2" t="s">
        <v>112</v>
      </c>
      <c r="C75" s="3" t="s">
        <v>9</v>
      </c>
      <c r="D75" s="22">
        <v>4</v>
      </c>
      <c r="E75" s="3" t="s">
        <v>537</v>
      </c>
      <c r="F75" s="3" t="s">
        <v>7</v>
      </c>
      <c r="G75" s="3" t="s">
        <v>7</v>
      </c>
      <c r="H75" s="3" t="s">
        <v>373</v>
      </c>
      <c r="K75" s="3" t="s">
        <v>8</v>
      </c>
      <c r="N75" s="3" t="s">
        <v>8</v>
      </c>
      <c r="Q75" s="3" t="s">
        <v>8</v>
      </c>
      <c r="S75" s="3" t="s">
        <v>8</v>
      </c>
    </row>
    <row r="76" spans="1:30" x14ac:dyDescent="0.25">
      <c r="A76" s="6" t="s">
        <v>113</v>
      </c>
      <c r="B76" s="2" t="s">
        <v>114</v>
      </c>
      <c r="C76" s="3" t="s">
        <v>13</v>
      </c>
      <c r="D76" s="22">
        <v>4</v>
      </c>
      <c r="E76" s="3" t="s">
        <v>536</v>
      </c>
      <c r="F76" s="3" t="s">
        <v>7</v>
      </c>
      <c r="G76" s="3" t="s">
        <v>7</v>
      </c>
      <c r="H76" s="3" t="s">
        <v>372</v>
      </c>
      <c r="N76" s="3" t="s">
        <v>8</v>
      </c>
      <c r="Q76" s="3" t="s">
        <v>8</v>
      </c>
      <c r="W76" s="3" t="s">
        <v>8</v>
      </c>
      <c r="AC76" s="3" t="s">
        <v>8</v>
      </c>
    </row>
    <row r="77" spans="1:30" x14ac:dyDescent="0.25">
      <c r="A77" s="6" t="s">
        <v>230</v>
      </c>
      <c r="B77" s="2" t="s">
        <v>370</v>
      </c>
      <c r="C77" s="3" t="s">
        <v>13</v>
      </c>
      <c r="D77" s="22">
        <v>1</v>
      </c>
      <c r="E77" s="3" t="s">
        <v>536</v>
      </c>
      <c r="F77" s="3" t="s">
        <v>7</v>
      </c>
      <c r="G77" s="3" t="s">
        <v>7</v>
      </c>
      <c r="H77" s="3" t="s">
        <v>371</v>
      </c>
      <c r="AC77" s="3" t="s">
        <v>8</v>
      </c>
    </row>
    <row r="78" spans="1:30" x14ac:dyDescent="0.25">
      <c r="A78" s="6" t="s">
        <v>393</v>
      </c>
      <c r="B78" s="2" t="s">
        <v>376</v>
      </c>
      <c r="C78" s="3" t="s">
        <v>9</v>
      </c>
      <c r="D78" s="22">
        <v>2</v>
      </c>
      <c r="E78" s="3" t="s">
        <v>536</v>
      </c>
      <c r="F78" s="3" t="s">
        <v>6</v>
      </c>
      <c r="G78" s="3" t="s">
        <v>7</v>
      </c>
      <c r="H78" s="3" t="s">
        <v>394</v>
      </c>
      <c r="M78" s="3" t="s">
        <v>631</v>
      </c>
      <c r="Q78" s="3" t="s">
        <v>8</v>
      </c>
    </row>
    <row r="79" spans="1:30" x14ac:dyDescent="0.25">
      <c r="A79" s="6" t="s">
        <v>91</v>
      </c>
      <c r="B79" s="2" t="s">
        <v>190</v>
      </c>
      <c r="D79" s="22">
        <v>13</v>
      </c>
      <c r="I79" s="3">
        <v>4</v>
      </c>
      <c r="K79" s="3">
        <v>5</v>
      </c>
      <c r="N79" s="3">
        <v>2</v>
      </c>
      <c r="O79" s="3" t="s">
        <v>8</v>
      </c>
      <c r="P79" s="3" t="s">
        <v>708</v>
      </c>
      <c r="Q79" s="3">
        <v>6</v>
      </c>
      <c r="S79" s="3">
        <v>3</v>
      </c>
      <c r="V79" s="3">
        <v>5</v>
      </c>
      <c r="X79" s="3">
        <v>4</v>
      </c>
      <c r="AA79" s="3">
        <v>8</v>
      </c>
      <c r="AB79" s="3">
        <v>2</v>
      </c>
      <c r="AC79" s="3">
        <v>2</v>
      </c>
      <c r="AD79" s="3">
        <v>2</v>
      </c>
    </row>
    <row r="80" spans="1:30" x14ac:dyDescent="0.25">
      <c r="A80" s="6"/>
      <c r="B80" s="4">
        <v>4</v>
      </c>
    </row>
    <row r="81" spans="1:30" x14ac:dyDescent="0.25">
      <c r="A81" s="6" t="s">
        <v>260</v>
      </c>
      <c r="B81" s="2" t="s">
        <v>395</v>
      </c>
      <c r="C81" s="3" t="s">
        <v>13</v>
      </c>
      <c r="D81" s="22">
        <v>2</v>
      </c>
      <c r="E81" s="3" t="s">
        <v>537</v>
      </c>
      <c r="F81" s="3" t="s">
        <v>7</v>
      </c>
      <c r="G81" s="3" t="s">
        <v>350</v>
      </c>
      <c r="H81" s="3" t="s">
        <v>396</v>
      </c>
      <c r="K81" s="3" t="s">
        <v>142</v>
      </c>
      <c r="AD81" s="3" t="s">
        <v>8</v>
      </c>
    </row>
    <row r="82" spans="1:30" x14ac:dyDescent="0.25">
      <c r="A82" s="6" t="s">
        <v>33</v>
      </c>
      <c r="B82" s="2" t="s">
        <v>34</v>
      </c>
      <c r="C82" s="3" t="s">
        <v>13</v>
      </c>
      <c r="D82" s="22">
        <v>1</v>
      </c>
      <c r="E82" s="3" t="s">
        <v>536</v>
      </c>
      <c r="F82" s="3" t="s">
        <v>7</v>
      </c>
      <c r="G82" s="3" t="s">
        <v>7</v>
      </c>
      <c r="H82" s="3" t="s">
        <v>397</v>
      </c>
      <c r="X82" s="3" t="s">
        <v>8</v>
      </c>
    </row>
    <row r="83" spans="1:30" x14ac:dyDescent="0.25">
      <c r="A83" s="6" t="s">
        <v>35</v>
      </c>
      <c r="B83" s="2" t="s">
        <v>36</v>
      </c>
      <c r="C83" s="3" t="s">
        <v>13</v>
      </c>
      <c r="D83" s="22">
        <v>1</v>
      </c>
      <c r="E83" s="3" t="s">
        <v>537</v>
      </c>
      <c r="F83" s="3" t="s">
        <v>7</v>
      </c>
      <c r="G83" s="3" t="s">
        <v>7</v>
      </c>
      <c r="H83" s="3" t="s">
        <v>398</v>
      </c>
      <c r="Q83" s="3" t="s">
        <v>8</v>
      </c>
    </row>
    <row r="84" spans="1:30" x14ac:dyDescent="0.25">
      <c r="A84" s="6" t="s">
        <v>37</v>
      </c>
      <c r="B84" s="2" t="s">
        <v>38</v>
      </c>
      <c r="C84" s="3" t="s">
        <v>13</v>
      </c>
      <c r="D84" s="22">
        <v>14</v>
      </c>
      <c r="E84" s="3" t="s">
        <v>537</v>
      </c>
      <c r="F84" s="3" t="s">
        <v>7</v>
      </c>
      <c r="G84" s="3" t="s">
        <v>7</v>
      </c>
      <c r="H84" s="3" t="s">
        <v>398</v>
      </c>
      <c r="I84" s="3" t="s">
        <v>8</v>
      </c>
      <c r="K84" s="3" t="s">
        <v>8</v>
      </c>
      <c r="L84" s="3" t="s">
        <v>8</v>
      </c>
      <c r="M84" s="3" t="s">
        <v>8</v>
      </c>
      <c r="N84" s="3" t="s">
        <v>8</v>
      </c>
      <c r="O84" s="3" t="s">
        <v>8</v>
      </c>
      <c r="P84" s="3" t="s">
        <v>8</v>
      </c>
      <c r="Q84" s="3" t="s">
        <v>8</v>
      </c>
      <c r="S84" s="3" t="s">
        <v>8</v>
      </c>
      <c r="U84" s="3" t="s">
        <v>8</v>
      </c>
      <c r="W84" s="3" t="s">
        <v>8</v>
      </c>
      <c r="AA84" s="3" t="s">
        <v>8</v>
      </c>
      <c r="AB84" s="3" t="s">
        <v>8</v>
      </c>
      <c r="AD84" s="3" t="s">
        <v>8</v>
      </c>
    </row>
    <row r="85" spans="1:30" x14ac:dyDescent="0.25">
      <c r="A85" s="6"/>
      <c r="B85" s="4">
        <v>11</v>
      </c>
    </row>
    <row r="86" spans="1:30" x14ac:dyDescent="0.25">
      <c r="A86" s="6" t="s">
        <v>319</v>
      </c>
      <c r="B86" s="2" t="s">
        <v>320</v>
      </c>
      <c r="C86" s="3" t="s">
        <v>13</v>
      </c>
      <c r="D86" s="22">
        <v>1</v>
      </c>
      <c r="E86" s="3" t="s">
        <v>536</v>
      </c>
      <c r="X86" s="3" t="s">
        <v>8</v>
      </c>
    </row>
    <row r="87" spans="1:30" x14ac:dyDescent="0.25">
      <c r="A87" s="6" t="s">
        <v>673</v>
      </c>
      <c r="B87" s="2" t="s">
        <v>322</v>
      </c>
      <c r="C87" s="3" t="s">
        <v>13</v>
      </c>
      <c r="D87" s="22">
        <v>3</v>
      </c>
      <c r="E87" s="3" t="s">
        <v>536</v>
      </c>
      <c r="I87" s="3" t="s">
        <v>8</v>
      </c>
      <c r="AA87" s="3" t="s">
        <v>8</v>
      </c>
      <c r="AC87" s="3" t="s">
        <v>8</v>
      </c>
    </row>
    <row r="88" spans="1:30" x14ac:dyDescent="0.25">
      <c r="A88" s="6" t="s">
        <v>674</v>
      </c>
      <c r="B88" s="2" t="s">
        <v>316</v>
      </c>
      <c r="C88" s="3" t="s">
        <v>13</v>
      </c>
      <c r="D88" s="22">
        <v>2</v>
      </c>
      <c r="E88" s="3" t="s">
        <v>536</v>
      </c>
      <c r="Q88" s="3" t="s">
        <v>8</v>
      </c>
      <c r="V88" s="3" t="s">
        <v>8</v>
      </c>
    </row>
    <row r="89" spans="1:30" x14ac:dyDescent="0.25">
      <c r="A89" s="6" t="s">
        <v>681</v>
      </c>
      <c r="B89" s="2" t="s">
        <v>682</v>
      </c>
      <c r="C89" s="3" t="s">
        <v>13</v>
      </c>
      <c r="D89" s="22">
        <v>3</v>
      </c>
      <c r="E89" s="3" t="s">
        <v>536</v>
      </c>
      <c r="I89" s="3" t="s">
        <v>8</v>
      </c>
      <c r="Q89" s="3" t="s">
        <v>8</v>
      </c>
      <c r="X89" s="3" t="s">
        <v>8</v>
      </c>
    </row>
    <row r="90" spans="1:30" x14ac:dyDescent="0.25">
      <c r="A90" s="6" t="s">
        <v>675</v>
      </c>
      <c r="B90" s="2" t="s">
        <v>321</v>
      </c>
      <c r="C90" s="3" t="s">
        <v>13</v>
      </c>
      <c r="D90" s="22">
        <v>1</v>
      </c>
      <c r="E90" s="3" t="s">
        <v>536</v>
      </c>
      <c r="V90" s="3" t="s">
        <v>8</v>
      </c>
    </row>
    <row r="91" spans="1:30" x14ac:dyDescent="0.25">
      <c r="A91" s="6" t="s">
        <v>676</v>
      </c>
      <c r="B91" s="2" t="s">
        <v>315</v>
      </c>
      <c r="C91" s="3" t="s">
        <v>13</v>
      </c>
      <c r="D91" s="22">
        <v>2</v>
      </c>
      <c r="E91" s="3" t="s">
        <v>536</v>
      </c>
      <c r="L91" s="3" t="s">
        <v>8</v>
      </c>
      <c r="X91" s="3" t="s">
        <v>8</v>
      </c>
    </row>
    <row r="92" spans="1:30" x14ac:dyDescent="0.25">
      <c r="A92" s="6" t="s">
        <v>313</v>
      </c>
      <c r="B92" s="2" t="s">
        <v>314</v>
      </c>
      <c r="C92" s="3" t="s">
        <v>13</v>
      </c>
      <c r="D92" s="22">
        <v>2</v>
      </c>
      <c r="E92" s="3" t="s">
        <v>536</v>
      </c>
      <c r="N92" s="3" t="s">
        <v>8</v>
      </c>
      <c r="AC92" s="3" t="s">
        <v>8</v>
      </c>
    </row>
    <row r="93" spans="1:30" x14ac:dyDescent="0.25">
      <c r="A93" s="6" t="s">
        <v>678</v>
      </c>
      <c r="B93" s="2" t="s">
        <v>311</v>
      </c>
      <c r="C93" s="3" t="s">
        <v>13</v>
      </c>
      <c r="D93" s="22">
        <v>4</v>
      </c>
      <c r="E93" s="3" t="s">
        <v>536</v>
      </c>
      <c r="N93" s="3" t="s">
        <v>8</v>
      </c>
      <c r="Q93" s="3" t="s">
        <v>141</v>
      </c>
      <c r="X93" s="3" t="s">
        <v>8</v>
      </c>
      <c r="AC93" s="3" t="s">
        <v>8</v>
      </c>
    </row>
    <row r="94" spans="1:30" x14ac:dyDescent="0.25">
      <c r="A94" s="6" t="s">
        <v>679</v>
      </c>
      <c r="B94" s="2" t="s">
        <v>312</v>
      </c>
      <c r="C94" s="3" t="s">
        <v>13</v>
      </c>
      <c r="D94" s="22">
        <v>4</v>
      </c>
      <c r="E94" s="3" t="s">
        <v>536</v>
      </c>
      <c r="N94" s="3" t="s">
        <v>8</v>
      </c>
      <c r="Q94" s="3" t="s">
        <v>141</v>
      </c>
      <c r="V94" s="3" t="s">
        <v>8</v>
      </c>
      <c r="X94" s="3" t="s">
        <v>8</v>
      </c>
    </row>
    <row r="95" spans="1:30" x14ac:dyDescent="0.25">
      <c r="A95" s="6" t="s">
        <v>680</v>
      </c>
      <c r="B95" s="2" t="s">
        <v>318</v>
      </c>
      <c r="C95" s="3" t="s">
        <v>13</v>
      </c>
      <c r="D95" s="22">
        <v>1</v>
      </c>
      <c r="E95" s="3" t="s">
        <v>536</v>
      </c>
      <c r="Q95" s="3" t="s">
        <v>8</v>
      </c>
    </row>
    <row r="96" spans="1:30" x14ac:dyDescent="0.25">
      <c r="A96" s="6" t="s">
        <v>677</v>
      </c>
      <c r="B96" s="2" t="s">
        <v>317</v>
      </c>
      <c r="C96" s="3" t="s">
        <v>13</v>
      </c>
      <c r="D96" s="22">
        <v>1</v>
      </c>
      <c r="E96" s="3" t="s">
        <v>536</v>
      </c>
      <c r="H96" s="3" t="s">
        <v>366</v>
      </c>
      <c r="AC96" s="3" t="s">
        <v>8</v>
      </c>
    </row>
    <row r="97" spans="1:34" x14ac:dyDescent="0.25">
      <c r="A97" s="8" t="s">
        <v>39</v>
      </c>
      <c r="B97" s="4">
        <v>4</v>
      </c>
    </row>
    <row r="98" spans="1:34" s="13" customFormat="1" x14ac:dyDescent="0.25">
      <c r="A98" s="24" t="s">
        <v>866</v>
      </c>
      <c r="B98" s="25" t="s">
        <v>867</v>
      </c>
      <c r="C98" s="22" t="s">
        <v>13</v>
      </c>
      <c r="D98" s="22">
        <v>2</v>
      </c>
      <c r="E98" s="22" t="s">
        <v>537</v>
      </c>
      <c r="F98" s="22" t="s">
        <v>7</v>
      </c>
      <c r="G98" s="22" t="s">
        <v>7</v>
      </c>
      <c r="H98" s="22" t="s">
        <v>361</v>
      </c>
      <c r="I98" s="22"/>
      <c r="J98" s="22"/>
      <c r="K98" s="22"/>
      <c r="L98" s="22"/>
      <c r="M98" s="22"/>
      <c r="N98" s="22"/>
      <c r="O98" s="22"/>
      <c r="P98" s="22"/>
      <c r="Q98" s="22" t="s">
        <v>8</v>
      </c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 t="s">
        <v>8</v>
      </c>
      <c r="AD98" s="22"/>
      <c r="AG98" s="22"/>
      <c r="AH98" s="22"/>
    </row>
    <row r="99" spans="1:34" x14ac:dyDescent="0.25">
      <c r="A99" s="6" t="s">
        <v>362</v>
      </c>
      <c r="B99" s="2" t="s">
        <v>40</v>
      </c>
      <c r="C99" s="3" t="s">
        <v>13</v>
      </c>
      <c r="D99" s="22">
        <v>8</v>
      </c>
      <c r="E99" s="3" t="s">
        <v>537</v>
      </c>
      <c r="F99" s="3" t="s">
        <v>7</v>
      </c>
      <c r="G99" s="3" t="s">
        <v>7</v>
      </c>
      <c r="H99" s="3" t="s">
        <v>363</v>
      </c>
      <c r="I99" s="3" t="s">
        <v>8</v>
      </c>
      <c r="N99" s="3" t="s">
        <v>8</v>
      </c>
      <c r="Q99" s="3" t="s">
        <v>8</v>
      </c>
      <c r="V99" s="3" t="s">
        <v>8</v>
      </c>
      <c r="X99" s="3" t="s">
        <v>8</v>
      </c>
      <c r="AA99" s="3" t="s">
        <v>8</v>
      </c>
      <c r="AC99" s="3" t="s">
        <v>8</v>
      </c>
      <c r="AD99" s="3" t="s">
        <v>8</v>
      </c>
    </row>
    <row r="100" spans="1:34" x14ac:dyDescent="0.25">
      <c r="A100" s="6" t="s">
        <v>41</v>
      </c>
      <c r="B100" s="2" t="s">
        <v>42</v>
      </c>
      <c r="C100" s="3" t="s">
        <v>13</v>
      </c>
      <c r="D100" s="22">
        <v>4</v>
      </c>
      <c r="E100" s="3" t="s">
        <v>537</v>
      </c>
      <c r="F100" s="3" t="s">
        <v>7</v>
      </c>
      <c r="G100" s="3" t="s">
        <v>7</v>
      </c>
      <c r="H100" s="3" t="s">
        <v>364</v>
      </c>
      <c r="V100" s="3" t="s">
        <v>8</v>
      </c>
      <c r="W100" s="3" t="s">
        <v>8</v>
      </c>
      <c r="AA100" s="3" t="s">
        <v>8</v>
      </c>
      <c r="AD100" s="3" t="s">
        <v>8</v>
      </c>
    </row>
    <row r="101" spans="1:34" x14ac:dyDescent="0.25">
      <c r="A101" s="6" t="s">
        <v>43</v>
      </c>
      <c r="B101" s="2" t="s">
        <v>44</v>
      </c>
      <c r="C101" s="3" t="s">
        <v>13</v>
      </c>
      <c r="D101" s="22">
        <v>3</v>
      </c>
      <c r="E101" s="3" t="s">
        <v>537</v>
      </c>
      <c r="F101" s="3" t="s">
        <v>7</v>
      </c>
      <c r="G101" s="3" t="s">
        <v>7</v>
      </c>
      <c r="H101" s="3" t="s">
        <v>365</v>
      </c>
      <c r="I101" s="3" t="s">
        <v>8</v>
      </c>
      <c r="AA101" s="3" t="s">
        <v>8</v>
      </c>
      <c r="AC101" s="3" t="s">
        <v>8</v>
      </c>
    </row>
    <row r="102" spans="1:34" x14ac:dyDescent="0.25">
      <c r="A102" s="8" t="s">
        <v>45</v>
      </c>
      <c r="B102" s="4">
        <v>1</v>
      </c>
    </row>
    <row r="103" spans="1:34" x14ac:dyDescent="0.25">
      <c r="A103" s="6" t="s">
        <v>253</v>
      </c>
      <c r="B103" s="2" t="s">
        <v>254</v>
      </c>
      <c r="C103" s="3" t="s">
        <v>13</v>
      </c>
      <c r="D103" s="22">
        <v>4</v>
      </c>
      <c r="E103" s="3" t="s">
        <v>536</v>
      </c>
      <c r="F103" s="3" t="s">
        <v>7</v>
      </c>
      <c r="G103" s="3" t="s">
        <v>7</v>
      </c>
      <c r="H103" s="3" t="s">
        <v>399</v>
      </c>
      <c r="K103" s="3" t="s">
        <v>8</v>
      </c>
      <c r="L103" s="3" t="s">
        <v>8</v>
      </c>
      <c r="P103" s="3" t="s">
        <v>8</v>
      </c>
      <c r="AB103" s="3" t="s">
        <v>8</v>
      </c>
    </row>
    <row r="104" spans="1:34" x14ac:dyDescent="0.25">
      <c r="A104" s="8" t="s">
        <v>795</v>
      </c>
      <c r="B104" s="4">
        <v>1</v>
      </c>
    </row>
    <row r="105" spans="1:34" x14ac:dyDescent="0.25">
      <c r="A105" s="6" t="s">
        <v>703</v>
      </c>
      <c r="B105" s="2" t="s">
        <v>796</v>
      </c>
      <c r="C105" s="3" t="s">
        <v>5</v>
      </c>
      <c r="D105" s="22">
        <v>1</v>
      </c>
      <c r="E105" s="3" t="s">
        <v>537</v>
      </c>
      <c r="F105" s="3" t="s">
        <v>7</v>
      </c>
      <c r="G105" s="3" t="s">
        <v>7</v>
      </c>
      <c r="H105" s="3" t="s">
        <v>798</v>
      </c>
      <c r="P105" s="3" t="s">
        <v>8</v>
      </c>
    </row>
    <row r="106" spans="1:34" x14ac:dyDescent="0.25">
      <c r="A106" s="8" t="s">
        <v>794</v>
      </c>
      <c r="B106" s="4">
        <v>1</v>
      </c>
    </row>
    <row r="107" spans="1:34" x14ac:dyDescent="0.25">
      <c r="A107" s="6" t="s">
        <v>709</v>
      </c>
      <c r="B107" s="2" t="s">
        <v>797</v>
      </c>
      <c r="C107" s="3" t="s">
        <v>5</v>
      </c>
      <c r="D107" s="22">
        <v>1</v>
      </c>
      <c r="E107" s="3" t="s">
        <v>537</v>
      </c>
      <c r="F107" s="3" t="s">
        <v>7</v>
      </c>
      <c r="G107" s="3" t="s">
        <v>7</v>
      </c>
      <c r="H107" s="3" t="s">
        <v>799</v>
      </c>
      <c r="L107" s="3" t="s">
        <v>8</v>
      </c>
    </row>
    <row r="108" spans="1:34" x14ac:dyDescent="0.25">
      <c r="A108" s="8" t="s">
        <v>46</v>
      </c>
      <c r="B108" s="4">
        <v>65</v>
      </c>
    </row>
    <row r="109" spans="1:34" x14ac:dyDescent="0.25">
      <c r="A109" s="6" t="s">
        <v>278</v>
      </c>
      <c r="B109" s="2" t="s">
        <v>400</v>
      </c>
      <c r="C109" s="3" t="s">
        <v>13</v>
      </c>
      <c r="D109" s="22">
        <v>6</v>
      </c>
      <c r="E109" s="3" t="s">
        <v>536</v>
      </c>
      <c r="F109" s="3" t="s">
        <v>7</v>
      </c>
      <c r="G109" s="3" t="s">
        <v>7</v>
      </c>
      <c r="H109" s="3" t="s">
        <v>401</v>
      </c>
      <c r="K109" s="3" t="s">
        <v>8</v>
      </c>
      <c r="L109" s="3" t="s">
        <v>8</v>
      </c>
      <c r="M109" s="3" t="s">
        <v>8</v>
      </c>
      <c r="P109" s="3" t="s">
        <v>8</v>
      </c>
      <c r="U109" s="3" t="s">
        <v>8</v>
      </c>
      <c r="W109" s="3" t="s">
        <v>8</v>
      </c>
    </row>
    <row r="110" spans="1:34" x14ac:dyDescent="0.25">
      <c r="A110" s="6" t="s">
        <v>261</v>
      </c>
      <c r="B110" s="2" t="s">
        <v>262</v>
      </c>
      <c r="C110" s="3" t="s">
        <v>13</v>
      </c>
      <c r="D110" s="22">
        <v>1</v>
      </c>
      <c r="E110" s="3" t="s">
        <v>537</v>
      </c>
      <c r="F110" s="3" t="s">
        <v>7</v>
      </c>
      <c r="G110" s="3" t="s">
        <v>7</v>
      </c>
      <c r="H110" s="3" t="s">
        <v>402</v>
      </c>
      <c r="AD110" s="3" t="s">
        <v>8</v>
      </c>
    </row>
    <row r="111" spans="1:34" x14ac:dyDescent="0.25">
      <c r="A111" s="6" t="s">
        <v>279</v>
      </c>
      <c r="B111" s="2" t="s">
        <v>280</v>
      </c>
      <c r="C111" s="3" t="s">
        <v>13</v>
      </c>
      <c r="D111" s="22">
        <v>1</v>
      </c>
      <c r="E111" s="3" t="s">
        <v>536</v>
      </c>
      <c r="F111" s="3" t="s">
        <v>7</v>
      </c>
      <c r="G111" s="3" t="s">
        <v>7</v>
      </c>
      <c r="H111" s="3" t="s">
        <v>403</v>
      </c>
      <c r="K111" s="3" t="s">
        <v>8</v>
      </c>
    </row>
    <row r="112" spans="1:34" x14ac:dyDescent="0.25">
      <c r="A112" s="6" t="s">
        <v>248</v>
      </c>
      <c r="B112" s="2" t="s">
        <v>249</v>
      </c>
      <c r="C112" s="3" t="s">
        <v>13</v>
      </c>
      <c r="D112" s="22">
        <v>5</v>
      </c>
      <c r="E112" s="3" t="s">
        <v>537</v>
      </c>
      <c r="F112" s="3" t="s">
        <v>7</v>
      </c>
      <c r="G112" s="3" t="s">
        <v>7</v>
      </c>
      <c r="H112" s="3" t="s">
        <v>404</v>
      </c>
      <c r="K112" s="3" t="s">
        <v>8</v>
      </c>
      <c r="M112" s="3" t="s">
        <v>8</v>
      </c>
      <c r="S112" s="3" t="s">
        <v>8</v>
      </c>
      <c r="W112" s="3" t="s">
        <v>8</v>
      </c>
      <c r="AB112" s="3" t="s">
        <v>8</v>
      </c>
    </row>
    <row r="113" spans="1:34" x14ac:dyDescent="0.25">
      <c r="A113" s="6" t="s">
        <v>271</v>
      </c>
      <c r="B113" s="2" t="s">
        <v>405</v>
      </c>
      <c r="C113" s="3" t="s">
        <v>13</v>
      </c>
      <c r="D113" s="22">
        <v>1</v>
      </c>
      <c r="E113" s="3" t="s">
        <v>536</v>
      </c>
      <c r="F113" s="3" t="s">
        <v>7</v>
      </c>
      <c r="G113" s="3" t="s">
        <v>7</v>
      </c>
      <c r="H113" s="3" t="s">
        <v>406</v>
      </c>
      <c r="S113" s="3" t="s">
        <v>8</v>
      </c>
    </row>
    <row r="114" spans="1:34" x14ac:dyDescent="0.25">
      <c r="A114" s="6" t="s">
        <v>277</v>
      </c>
      <c r="B114" s="2" t="s">
        <v>407</v>
      </c>
      <c r="C114" s="3" t="s">
        <v>584</v>
      </c>
      <c r="D114" s="22">
        <v>2</v>
      </c>
      <c r="E114" s="3" t="s">
        <v>537</v>
      </c>
      <c r="F114" s="3" t="s">
        <v>7</v>
      </c>
      <c r="G114" s="3" t="s">
        <v>350</v>
      </c>
      <c r="H114" s="3" t="s">
        <v>408</v>
      </c>
      <c r="K114" s="3" t="s">
        <v>8</v>
      </c>
      <c r="L114" s="3" t="s">
        <v>8</v>
      </c>
    </row>
    <row r="115" spans="1:34" x14ac:dyDescent="0.25">
      <c r="A115" s="6" t="s">
        <v>256</v>
      </c>
      <c r="B115" s="2" t="s">
        <v>257</v>
      </c>
      <c r="C115" s="3" t="s">
        <v>482</v>
      </c>
      <c r="D115" s="22">
        <v>1</v>
      </c>
      <c r="E115" s="3" t="s">
        <v>536</v>
      </c>
      <c r="F115" s="3" t="s">
        <v>7</v>
      </c>
      <c r="G115" s="3" t="s">
        <v>350</v>
      </c>
      <c r="H115" s="3" t="s">
        <v>409</v>
      </c>
      <c r="O115" s="3" t="s">
        <v>8</v>
      </c>
    </row>
    <row r="116" spans="1:34" x14ac:dyDescent="0.25">
      <c r="A116" s="6" t="s">
        <v>699</v>
      </c>
      <c r="B116" s="2" t="s">
        <v>700</v>
      </c>
      <c r="C116" s="3" t="s">
        <v>584</v>
      </c>
      <c r="D116" s="22">
        <v>1</v>
      </c>
      <c r="E116" s="3" t="s">
        <v>536</v>
      </c>
      <c r="F116" s="3" t="s">
        <v>7</v>
      </c>
      <c r="G116" s="3" t="s">
        <v>6</v>
      </c>
      <c r="H116" s="3" t="s">
        <v>800</v>
      </c>
      <c r="L116" s="3">
        <v>1</v>
      </c>
    </row>
    <row r="117" spans="1:34" x14ac:dyDescent="0.25">
      <c r="A117" s="6" t="s">
        <v>1195</v>
      </c>
      <c r="B117" s="2" t="s">
        <v>689</v>
      </c>
      <c r="C117" s="3" t="s">
        <v>13</v>
      </c>
      <c r="D117" s="22">
        <v>5</v>
      </c>
      <c r="E117" s="3" t="s">
        <v>537</v>
      </c>
      <c r="F117" s="3" t="s">
        <v>7</v>
      </c>
      <c r="G117" s="3" t="s">
        <v>7</v>
      </c>
      <c r="H117" s="3" t="s">
        <v>410</v>
      </c>
      <c r="N117" s="3" t="s">
        <v>8</v>
      </c>
      <c r="P117" s="3" t="s">
        <v>8</v>
      </c>
      <c r="X117" s="3" t="s">
        <v>8</v>
      </c>
      <c r="AB117" s="3" t="s">
        <v>8</v>
      </c>
      <c r="AC117" s="3" t="s">
        <v>8</v>
      </c>
    </row>
    <row r="118" spans="1:34" x14ac:dyDescent="0.25">
      <c r="A118" s="6" t="s">
        <v>287</v>
      </c>
      <c r="B118" s="2" t="s">
        <v>690</v>
      </c>
      <c r="C118" s="3" t="s">
        <v>13</v>
      </c>
      <c r="D118" s="22">
        <v>2</v>
      </c>
      <c r="E118" s="3" t="s">
        <v>536</v>
      </c>
      <c r="F118" s="3" t="s">
        <v>6</v>
      </c>
      <c r="G118" s="3" t="s">
        <v>16</v>
      </c>
      <c r="H118" s="3" t="s">
        <v>411</v>
      </c>
      <c r="U118" s="3" t="s">
        <v>8</v>
      </c>
      <c r="W118" s="3" t="s">
        <v>8</v>
      </c>
    </row>
    <row r="119" spans="1:34" x14ac:dyDescent="0.25">
      <c r="A119" s="6" t="s">
        <v>264</v>
      </c>
      <c r="B119" s="2" t="s">
        <v>691</v>
      </c>
      <c r="C119" s="3" t="s">
        <v>9</v>
      </c>
      <c r="D119" s="22">
        <v>5</v>
      </c>
      <c r="E119" s="3" t="s">
        <v>536</v>
      </c>
      <c r="F119" s="3" t="s">
        <v>6</v>
      </c>
      <c r="G119" s="3" t="s">
        <v>6</v>
      </c>
      <c r="H119" s="3" t="s">
        <v>412</v>
      </c>
      <c r="K119" s="3" t="s">
        <v>8</v>
      </c>
      <c r="L119" s="3" t="s">
        <v>8</v>
      </c>
      <c r="M119" s="3" t="s">
        <v>244</v>
      </c>
      <c r="S119" s="3" t="s">
        <v>8</v>
      </c>
      <c r="AD119" s="3" t="s">
        <v>8</v>
      </c>
    </row>
    <row r="120" spans="1:34" x14ac:dyDescent="0.25">
      <c r="A120" s="6" t="s">
        <v>624</v>
      </c>
      <c r="B120" s="2" t="s">
        <v>692</v>
      </c>
      <c r="C120" s="3" t="s">
        <v>13</v>
      </c>
      <c r="D120" s="22">
        <v>3</v>
      </c>
      <c r="E120" s="3" t="s">
        <v>536</v>
      </c>
      <c r="F120" s="3" t="s">
        <v>7</v>
      </c>
      <c r="G120" s="3" t="s">
        <v>6</v>
      </c>
      <c r="H120" s="3" t="s">
        <v>633</v>
      </c>
      <c r="L120" s="3" t="s">
        <v>8</v>
      </c>
      <c r="M120" s="3" t="s">
        <v>244</v>
      </c>
      <c r="P120" s="3" t="s">
        <v>8</v>
      </c>
    </row>
    <row r="121" spans="1:34" s="20" customFormat="1" x14ac:dyDescent="0.25">
      <c r="A121" s="6" t="s">
        <v>803</v>
      </c>
      <c r="B121" s="2" t="s">
        <v>801</v>
      </c>
      <c r="C121" s="3" t="s">
        <v>13</v>
      </c>
      <c r="D121" s="22">
        <v>1</v>
      </c>
      <c r="E121" s="3" t="s">
        <v>536</v>
      </c>
      <c r="F121" s="3" t="s">
        <v>391</v>
      </c>
      <c r="G121" s="3" t="s">
        <v>7</v>
      </c>
      <c r="H121" s="3" t="s">
        <v>802</v>
      </c>
      <c r="I121" s="3"/>
      <c r="J121" s="3"/>
      <c r="K121" s="3"/>
      <c r="L121" s="3" t="s">
        <v>8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G121" s="3"/>
      <c r="AH121" s="3"/>
    </row>
    <row r="122" spans="1:34" x14ac:dyDescent="0.25">
      <c r="A122" s="6" t="s">
        <v>166</v>
      </c>
      <c r="B122" s="2" t="s">
        <v>167</v>
      </c>
      <c r="C122" s="3" t="s">
        <v>13</v>
      </c>
      <c r="D122" s="22">
        <v>1</v>
      </c>
      <c r="E122" s="3" t="s">
        <v>536</v>
      </c>
      <c r="F122" s="3" t="s">
        <v>6</v>
      </c>
      <c r="G122" s="3" t="s">
        <v>6</v>
      </c>
      <c r="H122" s="3" t="s">
        <v>413</v>
      </c>
      <c r="AA122" s="3" t="s">
        <v>8</v>
      </c>
    </row>
    <row r="123" spans="1:34" x14ac:dyDescent="0.25">
      <c r="A123" s="6" t="s">
        <v>263</v>
      </c>
      <c r="B123" s="2" t="s">
        <v>638</v>
      </c>
      <c r="C123" s="3" t="s">
        <v>13</v>
      </c>
      <c r="D123" s="22">
        <v>1</v>
      </c>
      <c r="E123" s="3" t="s">
        <v>536</v>
      </c>
      <c r="F123" s="3" t="s">
        <v>7</v>
      </c>
      <c r="G123" s="3" t="s">
        <v>6</v>
      </c>
      <c r="H123" s="3" t="s">
        <v>414</v>
      </c>
      <c r="AD123" s="3" t="s">
        <v>8</v>
      </c>
    </row>
    <row r="124" spans="1:34" x14ac:dyDescent="0.25">
      <c r="A124" s="6" t="s">
        <v>199</v>
      </c>
      <c r="B124" s="2" t="s">
        <v>200</v>
      </c>
      <c r="C124" s="3" t="s">
        <v>13</v>
      </c>
      <c r="D124" s="22">
        <v>1</v>
      </c>
      <c r="E124" s="3" t="s">
        <v>537</v>
      </c>
      <c r="F124" s="3" t="s">
        <v>7</v>
      </c>
      <c r="G124" s="3" t="s">
        <v>7</v>
      </c>
      <c r="H124" s="3" t="s">
        <v>415</v>
      </c>
      <c r="X124" s="3" t="s">
        <v>8</v>
      </c>
    </row>
    <row r="125" spans="1:34" x14ac:dyDescent="0.25">
      <c r="A125" s="6" t="s">
        <v>636</v>
      </c>
      <c r="B125" s="2" t="s">
        <v>698</v>
      </c>
      <c r="C125" s="3" t="s">
        <v>13</v>
      </c>
      <c r="D125" s="22">
        <v>6</v>
      </c>
      <c r="E125" s="3" t="s">
        <v>537</v>
      </c>
      <c r="F125" s="3" t="s">
        <v>7</v>
      </c>
      <c r="G125" s="3" t="s">
        <v>7</v>
      </c>
      <c r="H125" s="3" t="s">
        <v>637</v>
      </c>
      <c r="K125" s="3" t="s">
        <v>142</v>
      </c>
      <c r="L125" s="3" t="s">
        <v>142</v>
      </c>
      <c r="P125" s="3" t="s">
        <v>8</v>
      </c>
      <c r="W125" s="3" t="s">
        <v>8</v>
      </c>
      <c r="AB125" s="3" t="s">
        <v>8</v>
      </c>
      <c r="AC125" s="3" t="s">
        <v>142</v>
      </c>
    </row>
    <row r="126" spans="1:34" x14ac:dyDescent="0.25">
      <c r="A126" s="6" t="s">
        <v>173</v>
      </c>
      <c r="B126" s="2" t="s">
        <v>174</v>
      </c>
      <c r="C126" s="3" t="s">
        <v>13</v>
      </c>
      <c r="D126" s="22">
        <v>3</v>
      </c>
      <c r="E126" s="3" t="s">
        <v>537</v>
      </c>
      <c r="F126" s="3" t="s">
        <v>7</v>
      </c>
      <c r="G126" s="3" t="s">
        <v>7</v>
      </c>
      <c r="H126" s="3" t="s">
        <v>416</v>
      </c>
      <c r="U126" s="3" t="s">
        <v>8</v>
      </c>
      <c r="V126" s="3" t="s">
        <v>8</v>
      </c>
      <c r="W126" s="3" t="s">
        <v>8</v>
      </c>
    </row>
    <row r="127" spans="1:34" x14ac:dyDescent="0.25">
      <c r="A127" s="6" t="s">
        <v>612</v>
      </c>
      <c r="B127" s="2" t="s">
        <v>613</v>
      </c>
      <c r="C127" s="3" t="s">
        <v>482</v>
      </c>
      <c r="D127" s="22">
        <v>3</v>
      </c>
      <c r="E127" s="3" t="s">
        <v>537</v>
      </c>
      <c r="F127" s="3" t="s">
        <v>6</v>
      </c>
      <c r="G127" s="3" t="s">
        <v>6</v>
      </c>
      <c r="H127" s="3" t="s">
        <v>614</v>
      </c>
      <c r="L127" s="3" t="s">
        <v>244</v>
      </c>
      <c r="M127" s="3" t="s">
        <v>623</v>
      </c>
      <c r="P127" s="3" t="s">
        <v>8</v>
      </c>
    </row>
    <row r="128" spans="1:34" x14ac:dyDescent="0.25">
      <c r="A128" s="6" t="s">
        <v>292</v>
      </c>
      <c r="B128" s="2" t="s">
        <v>293</v>
      </c>
      <c r="C128" s="3" t="s">
        <v>13</v>
      </c>
      <c r="D128" s="22">
        <v>1</v>
      </c>
      <c r="E128" s="3" t="s">
        <v>537</v>
      </c>
      <c r="F128" s="3" t="s">
        <v>7</v>
      </c>
      <c r="G128" s="3" t="s">
        <v>350</v>
      </c>
      <c r="H128" s="3" t="s">
        <v>417</v>
      </c>
      <c r="W128" s="3" t="s">
        <v>8</v>
      </c>
    </row>
    <row r="129" spans="1:30" x14ac:dyDescent="0.25">
      <c r="A129" s="6" t="s">
        <v>702</v>
      </c>
      <c r="B129" s="2" t="s">
        <v>804</v>
      </c>
      <c r="C129" s="3" t="s">
        <v>13</v>
      </c>
      <c r="D129" s="22">
        <v>1</v>
      </c>
      <c r="E129" s="3" t="s">
        <v>537</v>
      </c>
      <c r="F129" s="3" t="s">
        <v>7</v>
      </c>
      <c r="G129" s="3" t="s">
        <v>7</v>
      </c>
      <c r="H129" s="3" t="s">
        <v>802</v>
      </c>
      <c r="P129" s="3" t="s">
        <v>8</v>
      </c>
    </row>
    <row r="130" spans="1:30" x14ac:dyDescent="0.25">
      <c r="A130" s="6" t="s">
        <v>47</v>
      </c>
      <c r="B130" s="2" t="s">
        <v>175</v>
      </c>
      <c r="C130" s="3" t="s">
        <v>13</v>
      </c>
      <c r="D130" s="22">
        <v>7</v>
      </c>
      <c r="E130" s="3" t="s">
        <v>537</v>
      </c>
      <c r="F130" s="3" t="s">
        <v>7</v>
      </c>
      <c r="G130" s="3" t="s">
        <v>7</v>
      </c>
      <c r="H130" s="3" t="s">
        <v>418</v>
      </c>
      <c r="K130" s="3" t="s">
        <v>8</v>
      </c>
      <c r="L130" s="3" t="s">
        <v>8</v>
      </c>
      <c r="M130" s="3" t="s">
        <v>8</v>
      </c>
      <c r="P130" s="3" t="s">
        <v>8</v>
      </c>
      <c r="Q130" s="3" t="s">
        <v>8</v>
      </c>
      <c r="S130" s="3" t="s">
        <v>8</v>
      </c>
      <c r="AB130" s="3" t="s">
        <v>8</v>
      </c>
    </row>
    <row r="131" spans="1:30" x14ac:dyDescent="0.25">
      <c r="A131" s="6" t="s">
        <v>48</v>
      </c>
      <c r="B131" s="2" t="s">
        <v>176</v>
      </c>
      <c r="C131" s="3" t="s">
        <v>9</v>
      </c>
      <c r="D131" s="22">
        <v>4</v>
      </c>
      <c r="E131" s="3" t="s">
        <v>537</v>
      </c>
      <c r="F131" s="3" t="s">
        <v>7</v>
      </c>
      <c r="G131" s="3" t="s">
        <v>7</v>
      </c>
      <c r="H131" s="3" t="s">
        <v>419</v>
      </c>
      <c r="K131" s="3" t="s">
        <v>8</v>
      </c>
      <c r="L131" s="3" t="s">
        <v>8</v>
      </c>
      <c r="W131" s="3" t="s">
        <v>8</v>
      </c>
      <c r="AB131" s="3" t="s">
        <v>8</v>
      </c>
    </row>
    <row r="132" spans="1:30" x14ac:dyDescent="0.25">
      <c r="A132" s="6" t="s">
        <v>144</v>
      </c>
      <c r="B132" s="2" t="s">
        <v>593</v>
      </c>
      <c r="C132" s="3" t="s">
        <v>9</v>
      </c>
      <c r="D132" s="22">
        <v>2</v>
      </c>
      <c r="E132" s="3" t="s">
        <v>536</v>
      </c>
      <c r="F132" s="3" t="s">
        <v>7</v>
      </c>
      <c r="G132" s="3" t="s">
        <v>6</v>
      </c>
      <c r="H132" s="3" t="s">
        <v>420</v>
      </c>
      <c r="L132" s="3" t="s">
        <v>8</v>
      </c>
      <c r="Q132" s="3" t="s">
        <v>8</v>
      </c>
    </row>
    <row r="133" spans="1:30" x14ac:dyDescent="0.25">
      <c r="A133" s="6" t="s">
        <v>90</v>
      </c>
      <c r="B133" s="2" t="s">
        <v>671</v>
      </c>
      <c r="C133" s="3" t="s">
        <v>9</v>
      </c>
      <c r="D133" s="22">
        <v>4</v>
      </c>
      <c r="E133" s="3" t="s">
        <v>536</v>
      </c>
      <c r="F133" s="3" t="s">
        <v>6</v>
      </c>
      <c r="G133" s="3" t="s">
        <v>6</v>
      </c>
      <c r="H133" s="3" t="s">
        <v>421</v>
      </c>
      <c r="I133" s="3" t="s">
        <v>8</v>
      </c>
      <c r="L133" s="3" t="s">
        <v>8</v>
      </c>
      <c r="AA133" s="3" t="s">
        <v>8</v>
      </c>
      <c r="AC133" s="3" t="s">
        <v>8</v>
      </c>
    </row>
    <row r="134" spans="1:30" x14ac:dyDescent="0.25">
      <c r="A134" s="6" t="s">
        <v>228</v>
      </c>
      <c r="B134" s="2" t="s">
        <v>670</v>
      </c>
      <c r="C134" s="3" t="s">
        <v>13</v>
      </c>
      <c r="D134" s="22">
        <v>1</v>
      </c>
      <c r="E134" s="3" t="s">
        <v>536</v>
      </c>
      <c r="F134" s="3" t="s">
        <v>7</v>
      </c>
      <c r="G134" s="3" t="s">
        <v>6</v>
      </c>
      <c r="H134" s="3" t="s">
        <v>422</v>
      </c>
      <c r="AC134" s="3" t="s">
        <v>8</v>
      </c>
    </row>
    <row r="135" spans="1:30" x14ac:dyDescent="0.25">
      <c r="A135" s="6" t="s">
        <v>424</v>
      </c>
      <c r="B135" s="2" t="s">
        <v>250</v>
      </c>
      <c r="C135" s="3" t="s">
        <v>482</v>
      </c>
      <c r="D135" s="22">
        <v>3</v>
      </c>
      <c r="E135" s="3" t="s">
        <v>537</v>
      </c>
      <c r="F135" s="3" t="s">
        <v>6</v>
      </c>
      <c r="G135" s="3" t="s">
        <v>16</v>
      </c>
      <c r="H135" s="3" t="s">
        <v>423</v>
      </c>
      <c r="K135" s="3" t="s">
        <v>244</v>
      </c>
      <c r="L135" s="3" t="s">
        <v>751</v>
      </c>
      <c r="AB135" s="3" t="s">
        <v>244</v>
      </c>
    </row>
    <row r="136" spans="1:30" x14ac:dyDescent="0.25">
      <c r="A136" s="6" t="s">
        <v>610</v>
      </c>
      <c r="B136" s="2" t="s">
        <v>611</v>
      </c>
      <c r="C136" s="3" t="s">
        <v>584</v>
      </c>
      <c r="D136" s="22">
        <v>4</v>
      </c>
      <c r="E136" s="3" t="s">
        <v>537</v>
      </c>
      <c r="F136" s="3" t="s">
        <v>7</v>
      </c>
      <c r="G136" s="3" t="s">
        <v>7</v>
      </c>
      <c r="H136" s="3" t="s">
        <v>425</v>
      </c>
      <c r="L136" s="3" t="s">
        <v>759</v>
      </c>
      <c r="M136" s="3" t="s">
        <v>244</v>
      </c>
      <c r="P136" s="3" t="s">
        <v>244</v>
      </c>
      <c r="AD136" s="3" t="s">
        <v>244</v>
      </c>
    </row>
    <row r="137" spans="1:30" x14ac:dyDescent="0.25">
      <c r="A137" s="6" t="s">
        <v>198</v>
      </c>
      <c r="B137" s="2" t="s">
        <v>143</v>
      </c>
      <c r="C137" s="3" t="s">
        <v>13</v>
      </c>
      <c r="D137" s="22">
        <v>1</v>
      </c>
      <c r="E137" s="3" t="s">
        <v>536</v>
      </c>
      <c r="F137" s="3" t="s">
        <v>7</v>
      </c>
      <c r="G137" s="3" t="s">
        <v>6</v>
      </c>
      <c r="H137" s="3" t="s">
        <v>426</v>
      </c>
      <c r="X137" s="3" t="s">
        <v>8</v>
      </c>
    </row>
    <row r="138" spans="1:30" x14ac:dyDescent="0.25">
      <c r="A138" s="6" t="s">
        <v>86</v>
      </c>
      <c r="B138" s="2" t="s">
        <v>87</v>
      </c>
      <c r="C138" s="3" t="s">
        <v>482</v>
      </c>
      <c r="D138" s="22">
        <v>3</v>
      </c>
      <c r="E138" s="3" t="s">
        <v>537</v>
      </c>
      <c r="F138" s="3" t="s">
        <v>6</v>
      </c>
      <c r="G138" s="3" t="s">
        <v>6</v>
      </c>
      <c r="H138" s="3" t="s">
        <v>427</v>
      </c>
      <c r="I138" s="3" t="s">
        <v>8</v>
      </c>
      <c r="N138" s="3" t="s">
        <v>108</v>
      </c>
      <c r="Q138" s="3" t="s">
        <v>142</v>
      </c>
    </row>
    <row r="139" spans="1:30" x14ac:dyDescent="0.25">
      <c r="A139" s="6" t="s">
        <v>88</v>
      </c>
      <c r="B139" s="2" t="s">
        <v>89</v>
      </c>
      <c r="C139" s="3" t="s">
        <v>584</v>
      </c>
      <c r="D139" s="22">
        <v>9</v>
      </c>
      <c r="E139" s="3" t="s">
        <v>537</v>
      </c>
      <c r="F139" s="3" t="s">
        <v>7</v>
      </c>
      <c r="G139" s="3" t="s">
        <v>6</v>
      </c>
      <c r="H139" s="3" t="s">
        <v>428</v>
      </c>
      <c r="I139" s="3" t="s">
        <v>8</v>
      </c>
      <c r="K139" s="3" t="s">
        <v>8</v>
      </c>
      <c r="L139" s="3" t="s">
        <v>8</v>
      </c>
      <c r="M139" s="3" t="s">
        <v>8</v>
      </c>
      <c r="N139" s="3" t="s">
        <v>108</v>
      </c>
      <c r="O139" s="3" t="s">
        <v>8</v>
      </c>
      <c r="Q139" s="3" t="s">
        <v>141</v>
      </c>
      <c r="V139" s="3" t="s">
        <v>8</v>
      </c>
      <c r="W139" s="3" t="s">
        <v>8</v>
      </c>
    </row>
    <row r="140" spans="1:30" x14ac:dyDescent="0.25">
      <c r="A140" s="6" t="s">
        <v>125</v>
      </c>
      <c r="B140" s="2" t="s">
        <v>126</v>
      </c>
      <c r="C140" s="3" t="s">
        <v>482</v>
      </c>
      <c r="D140" s="22">
        <v>8</v>
      </c>
      <c r="E140" s="3" t="s">
        <v>536</v>
      </c>
      <c r="F140" s="3" t="s">
        <v>6</v>
      </c>
      <c r="G140" s="3" t="s">
        <v>6</v>
      </c>
      <c r="H140" s="3" t="s">
        <v>429</v>
      </c>
      <c r="L140" s="3" t="s">
        <v>8</v>
      </c>
      <c r="O140" s="3" t="s">
        <v>8</v>
      </c>
      <c r="Q140" s="3" t="s">
        <v>8</v>
      </c>
      <c r="U140" s="3" t="s">
        <v>8</v>
      </c>
      <c r="W140" s="3" t="s">
        <v>8</v>
      </c>
      <c r="X140" s="3" t="s">
        <v>8</v>
      </c>
      <c r="Y140" s="3" t="s">
        <v>8</v>
      </c>
      <c r="AB140" s="3" t="s">
        <v>8</v>
      </c>
    </row>
    <row r="141" spans="1:30" x14ac:dyDescent="0.25">
      <c r="A141" s="6" t="s">
        <v>177</v>
      </c>
      <c r="B141" s="2" t="s">
        <v>178</v>
      </c>
      <c r="C141" s="3" t="s">
        <v>13</v>
      </c>
      <c r="D141" s="22">
        <v>2</v>
      </c>
      <c r="E141" s="3" t="s">
        <v>537</v>
      </c>
      <c r="F141" s="3" t="s">
        <v>7</v>
      </c>
      <c r="G141" s="3" t="s">
        <v>6</v>
      </c>
      <c r="H141" s="3" t="s">
        <v>430</v>
      </c>
      <c r="V141" s="3" t="s">
        <v>8</v>
      </c>
      <c r="X141" s="3" t="s">
        <v>8</v>
      </c>
    </row>
    <row r="142" spans="1:30" x14ac:dyDescent="0.25">
      <c r="A142" s="6" t="s">
        <v>744</v>
      </c>
      <c r="B142" s="2" t="s">
        <v>1019</v>
      </c>
      <c r="C142" s="3" t="s">
        <v>9</v>
      </c>
      <c r="D142" s="22">
        <v>1</v>
      </c>
      <c r="E142" s="3" t="s">
        <v>536</v>
      </c>
      <c r="F142" s="3" t="s">
        <v>7</v>
      </c>
      <c r="G142" s="3" t="s">
        <v>7</v>
      </c>
      <c r="H142" s="3" t="s">
        <v>807</v>
      </c>
      <c r="L142" s="3" t="s">
        <v>244</v>
      </c>
    </row>
    <row r="143" spans="1:30" x14ac:dyDescent="0.25">
      <c r="A143" s="6" t="s">
        <v>737</v>
      </c>
      <c r="B143" s="2" t="s">
        <v>738</v>
      </c>
      <c r="C143" s="3" t="s">
        <v>13</v>
      </c>
      <c r="D143" s="22">
        <v>1</v>
      </c>
      <c r="E143" s="3" t="s">
        <v>536</v>
      </c>
      <c r="F143" s="3" t="s">
        <v>7</v>
      </c>
      <c r="G143" s="3" t="s">
        <v>768</v>
      </c>
      <c r="H143" s="3" t="s">
        <v>779</v>
      </c>
      <c r="U143" s="3" t="s">
        <v>8</v>
      </c>
    </row>
    <row r="144" spans="1:30" x14ac:dyDescent="0.25">
      <c r="A144" s="6" t="s">
        <v>739</v>
      </c>
      <c r="B144" s="2" t="s">
        <v>740</v>
      </c>
      <c r="C144" s="3" t="s">
        <v>13</v>
      </c>
      <c r="D144" s="22">
        <v>1</v>
      </c>
      <c r="E144" s="3" t="s">
        <v>536</v>
      </c>
      <c r="F144" s="3" t="s">
        <v>6</v>
      </c>
      <c r="G144" s="3" t="s">
        <v>16</v>
      </c>
      <c r="H144" s="3" t="s">
        <v>778</v>
      </c>
      <c r="U144" s="3" t="s">
        <v>244</v>
      </c>
    </row>
    <row r="145" spans="1:30" x14ac:dyDescent="0.25">
      <c r="A145" s="6" t="s">
        <v>49</v>
      </c>
      <c r="B145" s="2" t="s">
        <v>1018</v>
      </c>
      <c r="C145" s="3" t="s">
        <v>9</v>
      </c>
      <c r="D145" s="22">
        <v>4</v>
      </c>
      <c r="E145" s="3" t="s">
        <v>536</v>
      </c>
      <c r="F145" s="3" t="s">
        <v>7</v>
      </c>
      <c r="G145" s="3" t="s">
        <v>7</v>
      </c>
      <c r="H145" s="3" t="s">
        <v>431</v>
      </c>
      <c r="I145" s="3" t="s">
        <v>8</v>
      </c>
      <c r="K145" s="3" t="s">
        <v>8</v>
      </c>
      <c r="L145" s="3" t="s">
        <v>8</v>
      </c>
      <c r="N145" s="3" t="s">
        <v>96</v>
      </c>
    </row>
    <row r="146" spans="1:30" x14ac:dyDescent="0.25">
      <c r="A146" s="6" t="s">
        <v>742</v>
      </c>
      <c r="B146" s="2" t="s">
        <v>743</v>
      </c>
      <c r="C146" s="3" t="s">
        <v>9</v>
      </c>
      <c r="D146" s="22">
        <v>1</v>
      </c>
      <c r="E146" s="3" t="s">
        <v>536</v>
      </c>
      <c r="F146" s="3" t="s">
        <v>6</v>
      </c>
      <c r="G146" s="3" t="s">
        <v>16</v>
      </c>
      <c r="H146" s="3" t="s">
        <v>777</v>
      </c>
      <c r="L146" s="3" t="s">
        <v>8</v>
      </c>
    </row>
    <row r="147" spans="1:30" x14ac:dyDescent="0.25">
      <c r="A147" s="6" t="s">
        <v>299</v>
      </c>
      <c r="B147" s="2" t="s">
        <v>301</v>
      </c>
      <c r="C147" s="3" t="s">
        <v>482</v>
      </c>
      <c r="D147" s="22">
        <v>3</v>
      </c>
      <c r="E147" s="3" t="s">
        <v>536</v>
      </c>
      <c r="F147" s="3" t="s">
        <v>6</v>
      </c>
      <c r="G147" s="3" t="s">
        <v>16</v>
      </c>
      <c r="H147" s="3" t="s">
        <v>432</v>
      </c>
      <c r="L147" s="3" t="s">
        <v>244</v>
      </c>
      <c r="U147" s="3" t="s">
        <v>244</v>
      </c>
      <c r="W147" s="3" t="s">
        <v>300</v>
      </c>
    </row>
    <row r="148" spans="1:30" x14ac:dyDescent="0.25">
      <c r="A148" s="6" t="s">
        <v>766</v>
      </c>
      <c r="B148" s="2" t="s">
        <v>776</v>
      </c>
      <c r="C148" s="3" t="s">
        <v>13</v>
      </c>
      <c r="D148" s="22">
        <v>5</v>
      </c>
      <c r="E148" s="3" t="s">
        <v>536</v>
      </c>
      <c r="F148" s="3" t="s">
        <v>391</v>
      </c>
      <c r="G148" s="3" t="s">
        <v>16</v>
      </c>
      <c r="H148" s="3" t="s">
        <v>775</v>
      </c>
      <c r="L148" s="3" t="s">
        <v>8</v>
      </c>
      <c r="P148" s="3" t="s">
        <v>8</v>
      </c>
      <c r="U148" s="3" t="s">
        <v>8</v>
      </c>
      <c r="V148" s="3" t="s">
        <v>8</v>
      </c>
      <c r="Y148" s="3" t="s">
        <v>8</v>
      </c>
    </row>
    <row r="149" spans="1:30" x14ac:dyDescent="0.25">
      <c r="A149" s="6" t="s">
        <v>761</v>
      </c>
      <c r="B149" s="2" t="s">
        <v>776</v>
      </c>
      <c r="C149" s="3" t="s">
        <v>13</v>
      </c>
      <c r="D149" s="22">
        <v>1</v>
      </c>
      <c r="E149" s="3" t="s">
        <v>536</v>
      </c>
      <c r="F149" s="3" t="s">
        <v>391</v>
      </c>
      <c r="G149" s="3" t="s">
        <v>16</v>
      </c>
      <c r="H149" s="3" t="s">
        <v>774</v>
      </c>
      <c r="L149" s="3" t="s">
        <v>244</v>
      </c>
    </row>
    <row r="150" spans="1:30" x14ac:dyDescent="0.25">
      <c r="A150" s="6" t="s">
        <v>655</v>
      </c>
      <c r="B150" s="2" t="s">
        <v>656</v>
      </c>
      <c r="C150" s="3" t="s">
        <v>13</v>
      </c>
      <c r="D150" s="22">
        <v>3</v>
      </c>
      <c r="E150" s="3" t="s">
        <v>536</v>
      </c>
      <c r="F150" s="3" t="s">
        <v>7</v>
      </c>
      <c r="G150" s="3" t="s">
        <v>16</v>
      </c>
      <c r="H150" s="3" t="s">
        <v>433</v>
      </c>
      <c r="U150" s="3" t="s">
        <v>141</v>
      </c>
      <c r="V150" s="3" t="s">
        <v>8</v>
      </c>
      <c r="W150" s="3" t="s">
        <v>300</v>
      </c>
    </row>
    <row r="151" spans="1:30" x14ac:dyDescent="0.25">
      <c r="A151" s="6" t="s">
        <v>805</v>
      </c>
      <c r="B151" s="2" t="s">
        <v>806</v>
      </c>
      <c r="C151" s="3" t="s">
        <v>13</v>
      </c>
      <c r="D151" s="22">
        <v>1</v>
      </c>
      <c r="E151" s="3" t="s">
        <v>536</v>
      </c>
      <c r="F151" s="3" t="s">
        <v>781</v>
      </c>
      <c r="G151" s="3" t="s">
        <v>782</v>
      </c>
      <c r="H151" s="3" t="s">
        <v>780</v>
      </c>
      <c r="U151" s="3" t="s">
        <v>244</v>
      </c>
    </row>
    <row r="152" spans="1:30" x14ac:dyDescent="0.25">
      <c r="A152" s="6" t="s">
        <v>266</v>
      </c>
      <c r="B152" s="2" t="s">
        <v>657</v>
      </c>
      <c r="C152" s="3" t="s">
        <v>13</v>
      </c>
      <c r="D152" s="22">
        <v>2</v>
      </c>
      <c r="E152" s="3" t="s">
        <v>536</v>
      </c>
      <c r="F152" s="3" t="s">
        <v>7</v>
      </c>
      <c r="G152" s="3" t="s">
        <v>16</v>
      </c>
      <c r="H152" s="3" t="s">
        <v>434</v>
      </c>
      <c r="U152" s="3" t="s">
        <v>8</v>
      </c>
      <c r="AD152" s="3" t="s">
        <v>8</v>
      </c>
    </row>
    <row r="153" spans="1:30" x14ac:dyDescent="0.25">
      <c r="A153" s="6" t="s">
        <v>202</v>
      </c>
      <c r="B153" s="2" t="s">
        <v>658</v>
      </c>
      <c r="C153" s="3" t="s">
        <v>9</v>
      </c>
      <c r="D153" s="22">
        <v>2</v>
      </c>
      <c r="E153" s="3" t="s">
        <v>536</v>
      </c>
      <c r="F153" s="3" t="s">
        <v>6</v>
      </c>
      <c r="G153" s="3" t="s">
        <v>16</v>
      </c>
      <c r="H153" s="3" t="s">
        <v>435</v>
      </c>
      <c r="U153" s="3" t="s">
        <v>8</v>
      </c>
      <c r="X153" s="3" t="s">
        <v>8</v>
      </c>
    </row>
    <row r="154" spans="1:30" x14ac:dyDescent="0.25">
      <c r="A154" s="6" t="s">
        <v>229</v>
      </c>
      <c r="B154" s="2" t="s">
        <v>639</v>
      </c>
      <c r="C154" s="3" t="s">
        <v>13</v>
      </c>
      <c r="D154" s="22">
        <v>3</v>
      </c>
      <c r="E154" s="3" t="s">
        <v>536</v>
      </c>
      <c r="F154" s="3" t="s">
        <v>6</v>
      </c>
      <c r="G154" s="3" t="s">
        <v>16</v>
      </c>
      <c r="H154" s="3" t="s">
        <v>437</v>
      </c>
      <c r="P154" s="3" t="s">
        <v>8</v>
      </c>
      <c r="AC154" s="3" t="s">
        <v>8</v>
      </c>
      <c r="AD154" s="3" t="s">
        <v>8</v>
      </c>
    </row>
    <row r="155" spans="1:30" x14ac:dyDescent="0.25">
      <c r="A155" s="6" t="s">
        <v>201</v>
      </c>
      <c r="B155" s="2" t="s">
        <v>659</v>
      </c>
      <c r="C155" s="3" t="s">
        <v>13</v>
      </c>
      <c r="D155" s="22">
        <v>3</v>
      </c>
      <c r="E155" s="3" t="s">
        <v>536</v>
      </c>
      <c r="F155" s="3" t="s">
        <v>7</v>
      </c>
      <c r="G155" s="3" t="s">
        <v>16</v>
      </c>
      <c r="H155" s="3" t="s">
        <v>436</v>
      </c>
      <c r="U155" s="3" t="s">
        <v>8</v>
      </c>
      <c r="X155" s="3" t="s">
        <v>8</v>
      </c>
      <c r="AD155" s="3" t="s">
        <v>8</v>
      </c>
    </row>
    <row r="156" spans="1:30" x14ac:dyDescent="0.25">
      <c r="A156" s="6" t="s">
        <v>185</v>
      </c>
      <c r="B156" s="2" t="s">
        <v>640</v>
      </c>
      <c r="C156" s="3" t="s">
        <v>13</v>
      </c>
      <c r="D156" s="22">
        <v>3</v>
      </c>
      <c r="E156" s="3" t="s">
        <v>536</v>
      </c>
      <c r="F156" s="3" t="s">
        <v>7</v>
      </c>
      <c r="G156" s="3" t="s">
        <v>16</v>
      </c>
      <c r="H156" s="3" t="s">
        <v>438</v>
      </c>
      <c r="P156" s="3" t="s">
        <v>8</v>
      </c>
      <c r="U156" s="3" t="s">
        <v>8</v>
      </c>
      <c r="V156" s="3" t="s">
        <v>8</v>
      </c>
    </row>
    <row r="157" spans="1:30" x14ac:dyDescent="0.25">
      <c r="A157" s="6" t="s">
        <v>51</v>
      </c>
      <c r="B157" s="2" t="s">
        <v>282</v>
      </c>
      <c r="C157" s="3" t="s">
        <v>9</v>
      </c>
      <c r="D157" s="22">
        <v>8</v>
      </c>
      <c r="E157" s="3" t="s">
        <v>536</v>
      </c>
      <c r="F157" s="3" t="s">
        <v>7</v>
      </c>
      <c r="G157" s="3" t="s">
        <v>6</v>
      </c>
      <c r="H157" s="3" t="s">
        <v>439</v>
      </c>
      <c r="I157" s="3" t="s">
        <v>8</v>
      </c>
      <c r="K157" s="3" t="s">
        <v>8</v>
      </c>
      <c r="L157" s="3" t="s">
        <v>8</v>
      </c>
      <c r="M157" s="3" t="s">
        <v>8</v>
      </c>
      <c r="N157" s="3" t="s">
        <v>8</v>
      </c>
      <c r="Q157" s="3" t="s">
        <v>8</v>
      </c>
      <c r="S157" s="3" t="s">
        <v>8</v>
      </c>
      <c r="AB157" s="3" t="s">
        <v>8</v>
      </c>
    </row>
    <row r="158" spans="1:30" x14ac:dyDescent="0.25">
      <c r="A158" s="6" t="s">
        <v>889</v>
      </c>
      <c r="B158" s="2" t="s">
        <v>281</v>
      </c>
      <c r="C158" s="3" t="s">
        <v>13</v>
      </c>
      <c r="D158" s="22">
        <v>1</v>
      </c>
      <c r="E158" s="3" t="s">
        <v>536</v>
      </c>
      <c r="F158" s="3" t="s">
        <v>7</v>
      </c>
      <c r="G158" s="3" t="s">
        <v>16</v>
      </c>
      <c r="H158" s="3" t="s">
        <v>440</v>
      </c>
      <c r="K158" s="3" t="s">
        <v>8</v>
      </c>
    </row>
    <row r="159" spans="1:30" x14ac:dyDescent="0.25">
      <c r="A159" s="6" t="s">
        <v>767</v>
      </c>
      <c r="B159" s="2" t="s">
        <v>784</v>
      </c>
      <c r="C159" s="3" t="s">
        <v>13</v>
      </c>
      <c r="D159" s="22">
        <v>1</v>
      </c>
      <c r="E159" s="3" t="s">
        <v>536</v>
      </c>
      <c r="F159" s="3" t="s">
        <v>391</v>
      </c>
      <c r="G159" s="3" t="s">
        <v>768</v>
      </c>
      <c r="H159" s="3" t="s">
        <v>783</v>
      </c>
      <c r="U159" s="3" t="s">
        <v>623</v>
      </c>
    </row>
    <row r="160" spans="1:30" x14ac:dyDescent="0.25">
      <c r="A160" s="6" t="s">
        <v>203</v>
      </c>
      <c r="B160" s="2" t="s">
        <v>204</v>
      </c>
      <c r="C160" s="3" t="s">
        <v>9</v>
      </c>
      <c r="D160" s="22">
        <v>1</v>
      </c>
      <c r="E160" s="3" t="s">
        <v>536</v>
      </c>
      <c r="F160" s="3" t="s">
        <v>6</v>
      </c>
      <c r="G160" s="3" t="s">
        <v>16</v>
      </c>
      <c r="H160" s="3" t="s">
        <v>589</v>
      </c>
      <c r="X160" s="3" t="s">
        <v>8</v>
      </c>
    </row>
    <row r="161" spans="1:34" x14ac:dyDescent="0.25">
      <c r="A161" s="6" t="s">
        <v>901</v>
      </c>
      <c r="B161" s="2" t="s">
        <v>532</v>
      </c>
      <c r="C161" s="3" t="s">
        <v>9</v>
      </c>
      <c r="D161" s="22">
        <v>4</v>
      </c>
      <c r="E161" s="3" t="s">
        <v>536</v>
      </c>
      <c r="F161" s="3" t="s">
        <v>391</v>
      </c>
      <c r="G161" s="3" t="s">
        <v>16</v>
      </c>
      <c r="H161" s="3" t="s">
        <v>590</v>
      </c>
      <c r="L161" s="3" t="s">
        <v>8</v>
      </c>
      <c r="M161" s="3" t="s">
        <v>244</v>
      </c>
      <c r="Q161" s="3" t="s">
        <v>8</v>
      </c>
      <c r="U161" s="3" t="s">
        <v>8</v>
      </c>
    </row>
    <row r="162" spans="1:34" x14ac:dyDescent="0.25">
      <c r="A162" s="6" t="s">
        <v>97</v>
      </c>
      <c r="B162" s="2" t="s">
        <v>98</v>
      </c>
      <c r="C162" s="3" t="s">
        <v>482</v>
      </c>
      <c r="D162" s="22">
        <v>3</v>
      </c>
      <c r="E162" s="3" t="s">
        <v>536</v>
      </c>
      <c r="F162" s="3" t="s">
        <v>6</v>
      </c>
      <c r="G162" s="3" t="s">
        <v>16</v>
      </c>
      <c r="H162" s="3" t="s">
        <v>441</v>
      </c>
      <c r="N162" s="3" t="s">
        <v>8</v>
      </c>
      <c r="Q162" s="3" t="s">
        <v>8</v>
      </c>
      <c r="S162" s="3" t="s">
        <v>8</v>
      </c>
    </row>
    <row r="163" spans="1:34" x14ac:dyDescent="0.25">
      <c r="A163" s="6" t="s">
        <v>276</v>
      </c>
      <c r="B163" s="2" t="s">
        <v>663</v>
      </c>
      <c r="C163" s="3" t="s">
        <v>9</v>
      </c>
      <c r="D163" s="22">
        <v>2</v>
      </c>
      <c r="E163" s="3" t="s">
        <v>536</v>
      </c>
      <c r="F163" s="3" t="s">
        <v>6</v>
      </c>
      <c r="G163" s="3" t="s">
        <v>16</v>
      </c>
      <c r="H163" s="3" t="s">
        <v>442</v>
      </c>
      <c r="K163" s="3" t="s">
        <v>8</v>
      </c>
      <c r="L163" s="3" t="s">
        <v>8</v>
      </c>
    </row>
    <row r="164" spans="1:34" x14ac:dyDescent="0.25">
      <c r="A164" s="6" t="s">
        <v>664</v>
      </c>
      <c r="B164" s="2" t="s">
        <v>665</v>
      </c>
      <c r="C164" s="3" t="s">
        <v>13</v>
      </c>
      <c r="D164" s="22">
        <v>2</v>
      </c>
      <c r="E164" s="3" t="s">
        <v>536</v>
      </c>
      <c r="F164" s="3" t="s">
        <v>6</v>
      </c>
      <c r="G164" s="3" t="s">
        <v>16</v>
      </c>
      <c r="H164" s="3" t="s">
        <v>785</v>
      </c>
      <c r="K164" s="3" t="s">
        <v>8</v>
      </c>
      <c r="L164" s="3" t="s">
        <v>8</v>
      </c>
    </row>
    <row r="165" spans="1:34" x14ac:dyDescent="0.25">
      <c r="A165" s="6" t="s">
        <v>52</v>
      </c>
      <c r="B165" s="2" t="s">
        <v>662</v>
      </c>
      <c r="C165" s="3" t="s">
        <v>13</v>
      </c>
      <c r="D165" s="22">
        <v>9</v>
      </c>
      <c r="E165" s="3" t="s">
        <v>536</v>
      </c>
      <c r="F165" s="3" t="s">
        <v>7</v>
      </c>
      <c r="G165" s="3" t="s">
        <v>7</v>
      </c>
      <c r="H165" s="3" t="s">
        <v>443</v>
      </c>
      <c r="K165" s="3" t="s">
        <v>141</v>
      </c>
      <c r="L165" s="3" t="s">
        <v>141</v>
      </c>
      <c r="M165" s="3" t="s">
        <v>142</v>
      </c>
      <c r="O165" s="3" t="s">
        <v>8</v>
      </c>
      <c r="P165" s="3" t="s">
        <v>8</v>
      </c>
      <c r="S165" s="3" t="s">
        <v>8</v>
      </c>
      <c r="U165" s="3" t="s">
        <v>8</v>
      </c>
      <c r="W165" s="3" t="s">
        <v>8</v>
      </c>
      <c r="Y165" s="3" t="s">
        <v>8</v>
      </c>
    </row>
    <row r="166" spans="1:34" x14ac:dyDescent="0.25">
      <c r="A166" s="6" t="s">
        <v>53</v>
      </c>
      <c r="B166" s="2" t="s">
        <v>54</v>
      </c>
      <c r="C166" s="3" t="s">
        <v>13</v>
      </c>
      <c r="D166" s="22">
        <v>8</v>
      </c>
      <c r="E166" s="3" t="s">
        <v>536</v>
      </c>
      <c r="F166" s="3" t="s">
        <v>7</v>
      </c>
      <c r="G166" s="3" t="s">
        <v>7</v>
      </c>
      <c r="H166" s="3" t="s">
        <v>444</v>
      </c>
      <c r="K166" s="3" t="s">
        <v>8</v>
      </c>
      <c r="M166" s="3" t="s">
        <v>8</v>
      </c>
      <c r="O166" s="3" t="s">
        <v>8</v>
      </c>
      <c r="S166" s="3" t="s">
        <v>8</v>
      </c>
      <c r="U166" s="3" t="s">
        <v>8</v>
      </c>
      <c r="W166" s="3" t="s">
        <v>8</v>
      </c>
      <c r="Y166" s="3" t="s">
        <v>8</v>
      </c>
      <c r="AB166" s="3" t="s">
        <v>8</v>
      </c>
    </row>
    <row r="167" spans="1:34" x14ac:dyDescent="0.25">
      <c r="A167" s="6" t="s">
        <v>268</v>
      </c>
      <c r="B167" s="2" t="s">
        <v>269</v>
      </c>
      <c r="C167" s="3" t="s">
        <v>13</v>
      </c>
      <c r="D167" s="22">
        <v>2</v>
      </c>
      <c r="E167" s="3" t="s">
        <v>536</v>
      </c>
      <c r="F167" s="3" t="s">
        <v>7</v>
      </c>
      <c r="G167" s="3" t="s">
        <v>16</v>
      </c>
      <c r="H167" s="3" t="s">
        <v>445</v>
      </c>
      <c r="U167" s="3" t="s">
        <v>8</v>
      </c>
      <c r="AD167" s="3" t="s">
        <v>8</v>
      </c>
    </row>
    <row r="168" spans="1:34" x14ac:dyDescent="0.25">
      <c r="A168" s="6" t="s">
        <v>854</v>
      </c>
      <c r="B168" s="2" t="s">
        <v>856</v>
      </c>
      <c r="C168" s="3" t="s">
        <v>13</v>
      </c>
      <c r="D168" s="22">
        <v>1</v>
      </c>
      <c r="E168" s="3" t="s">
        <v>536</v>
      </c>
      <c r="F168" s="3" t="s">
        <v>7</v>
      </c>
      <c r="G168" s="3" t="s">
        <v>6</v>
      </c>
      <c r="H168" s="3" t="s">
        <v>855</v>
      </c>
      <c r="L168" s="3" t="s">
        <v>244</v>
      </c>
    </row>
    <row r="169" spans="1:34" x14ac:dyDescent="0.25">
      <c r="A169" s="6" t="s">
        <v>755</v>
      </c>
      <c r="B169" s="2" t="s">
        <v>756</v>
      </c>
      <c r="D169" s="22">
        <v>1</v>
      </c>
      <c r="P169" s="3" t="s">
        <v>759</v>
      </c>
    </row>
    <row r="170" spans="1:34" x14ac:dyDescent="0.25">
      <c r="A170" s="6" t="s">
        <v>205</v>
      </c>
      <c r="B170" s="2" t="s">
        <v>206</v>
      </c>
      <c r="C170" s="3" t="s">
        <v>13</v>
      </c>
      <c r="D170" s="22">
        <v>2</v>
      </c>
      <c r="E170" s="3" t="s">
        <v>536</v>
      </c>
      <c r="F170" s="3" t="s">
        <v>7</v>
      </c>
      <c r="G170" s="3" t="s">
        <v>11</v>
      </c>
      <c r="H170" s="3" t="s">
        <v>415</v>
      </c>
      <c r="X170" s="3" t="s">
        <v>8</v>
      </c>
      <c r="AD170" s="3" t="s">
        <v>8</v>
      </c>
    </row>
    <row r="171" spans="1:34" x14ac:dyDescent="0.25">
      <c r="A171" s="6" t="s">
        <v>754</v>
      </c>
      <c r="B171" s="2" t="s">
        <v>757</v>
      </c>
      <c r="D171" s="22">
        <v>1</v>
      </c>
      <c r="L171" s="3" t="s">
        <v>244</v>
      </c>
    </row>
    <row r="172" spans="1:34" x14ac:dyDescent="0.25">
      <c r="A172" s="6"/>
      <c r="B172" s="2" t="s">
        <v>758</v>
      </c>
      <c r="D172" s="22">
        <v>1</v>
      </c>
      <c r="U172" s="3" t="s">
        <v>244</v>
      </c>
    </row>
    <row r="173" spans="1:34" x14ac:dyDescent="0.25">
      <c r="A173" s="6"/>
      <c r="B173" s="2" t="s">
        <v>760</v>
      </c>
      <c r="D173" s="22">
        <v>1</v>
      </c>
      <c r="U173" s="3" t="s">
        <v>244</v>
      </c>
    </row>
    <row r="174" spans="1:34" x14ac:dyDescent="0.25">
      <c r="A174" s="8" t="s">
        <v>55</v>
      </c>
      <c r="B174" s="4" t="s">
        <v>880</v>
      </c>
    </row>
    <row r="175" spans="1:34" x14ac:dyDescent="0.25">
      <c r="A175" s="6" t="s">
        <v>808</v>
      </c>
      <c r="B175" s="2" t="s">
        <v>1067</v>
      </c>
      <c r="C175" s="3" t="s">
        <v>13</v>
      </c>
      <c r="D175" s="22">
        <v>1</v>
      </c>
      <c r="E175" s="3" t="s">
        <v>537</v>
      </c>
      <c r="F175" s="3" t="s">
        <v>7</v>
      </c>
      <c r="G175" s="3" t="s">
        <v>7</v>
      </c>
      <c r="H175" s="3" t="s">
        <v>809</v>
      </c>
      <c r="U175" s="3" t="s">
        <v>1068</v>
      </c>
    </row>
    <row r="176" spans="1:34" s="12" customFormat="1" x14ac:dyDescent="0.25">
      <c r="A176" s="10" t="s">
        <v>82</v>
      </c>
      <c r="B176" s="14" t="s">
        <v>82</v>
      </c>
      <c r="C176" s="11" t="s">
        <v>13</v>
      </c>
      <c r="D176" s="22">
        <v>8</v>
      </c>
      <c r="E176" s="11"/>
      <c r="F176" s="11"/>
      <c r="G176" s="11"/>
      <c r="H176" s="11"/>
      <c r="I176" s="11">
        <v>1</v>
      </c>
      <c r="J176" s="11"/>
      <c r="K176" s="11">
        <v>1</v>
      </c>
      <c r="L176" s="11"/>
      <c r="M176" s="11"/>
      <c r="N176" s="11">
        <v>1</v>
      </c>
      <c r="O176" s="11"/>
      <c r="P176" s="11"/>
      <c r="Q176" s="11"/>
      <c r="R176" s="11"/>
      <c r="S176" s="11"/>
      <c r="T176" s="11"/>
      <c r="U176" s="11"/>
      <c r="V176" s="11"/>
      <c r="W176" s="11">
        <v>1</v>
      </c>
      <c r="X176" s="11"/>
      <c r="Y176" s="11">
        <v>1</v>
      </c>
      <c r="Z176" s="11"/>
      <c r="AA176" s="11"/>
      <c r="AB176" s="11">
        <v>1</v>
      </c>
      <c r="AC176" s="11">
        <v>1</v>
      </c>
      <c r="AD176" s="11">
        <v>1</v>
      </c>
      <c r="AG176" s="11"/>
      <c r="AH176" s="11"/>
    </row>
    <row r="177" spans="1:34" s="12" customFormat="1" x14ac:dyDescent="0.25">
      <c r="A177" s="10" t="s">
        <v>717</v>
      </c>
      <c r="B177" s="14" t="s">
        <v>718</v>
      </c>
      <c r="C177" s="11" t="s">
        <v>13</v>
      </c>
      <c r="D177" s="22">
        <v>1</v>
      </c>
      <c r="E177" s="11" t="s">
        <v>537</v>
      </c>
      <c r="F177" s="11" t="s">
        <v>7</v>
      </c>
      <c r="G177" s="11" t="s">
        <v>7</v>
      </c>
      <c r="H177" s="11" t="s">
        <v>809</v>
      </c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 t="s">
        <v>8</v>
      </c>
      <c r="V177" s="11"/>
      <c r="W177" s="11"/>
      <c r="X177" s="11"/>
      <c r="Y177" s="11"/>
      <c r="Z177" s="11"/>
      <c r="AA177" s="11"/>
      <c r="AB177" s="11"/>
      <c r="AC177" s="11"/>
      <c r="AD177" s="11"/>
      <c r="AG177" s="11"/>
      <c r="AH177" s="11"/>
    </row>
    <row r="178" spans="1:34" s="12" customFormat="1" x14ac:dyDescent="0.25">
      <c r="A178" s="10" t="s">
        <v>310</v>
      </c>
      <c r="B178" s="14" t="s">
        <v>309</v>
      </c>
      <c r="C178" s="11" t="s">
        <v>9</v>
      </c>
      <c r="D178" s="22">
        <v>2</v>
      </c>
      <c r="E178" s="11" t="s">
        <v>536</v>
      </c>
      <c r="F178" s="11" t="s">
        <v>7</v>
      </c>
      <c r="G178" s="11" t="s">
        <v>7</v>
      </c>
      <c r="H178" s="11" t="s">
        <v>446</v>
      </c>
      <c r="I178" s="11"/>
      <c r="J178" s="11"/>
      <c r="K178" s="11"/>
      <c r="L178" s="11"/>
      <c r="M178" s="11"/>
      <c r="N178" s="11"/>
      <c r="O178" s="11"/>
      <c r="P178" s="11"/>
      <c r="Q178" s="11" t="s">
        <v>8</v>
      </c>
      <c r="R178" s="11"/>
      <c r="S178" s="11">
        <v>1</v>
      </c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G178" s="11"/>
      <c r="AH178" s="11"/>
    </row>
    <row r="179" spans="1:34" s="12" customFormat="1" x14ac:dyDescent="0.25">
      <c r="A179" s="10" t="s">
        <v>660</v>
      </c>
      <c r="B179" s="14" t="s">
        <v>773</v>
      </c>
      <c r="C179" s="11" t="s">
        <v>482</v>
      </c>
      <c r="D179" s="22">
        <v>1</v>
      </c>
      <c r="E179" s="11" t="s">
        <v>537</v>
      </c>
      <c r="F179" s="11" t="s">
        <v>7</v>
      </c>
      <c r="G179" s="11" t="s">
        <v>6</v>
      </c>
      <c r="H179" s="11" t="s">
        <v>810</v>
      </c>
      <c r="I179" s="11"/>
      <c r="J179" s="11"/>
      <c r="K179" s="11"/>
      <c r="L179" s="11"/>
      <c r="M179" s="11"/>
      <c r="N179" s="11"/>
      <c r="O179" s="11">
        <v>1</v>
      </c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G179" s="11"/>
      <c r="AH179" s="11"/>
    </row>
    <row r="180" spans="1:34" s="12" customFormat="1" x14ac:dyDescent="0.25">
      <c r="A180" s="16" t="s">
        <v>170</v>
      </c>
      <c r="B180" s="15" t="s">
        <v>661</v>
      </c>
      <c r="C180" s="11" t="s">
        <v>13</v>
      </c>
      <c r="D180" s="22">
        <v>2</v>
      </c>
      <c r="E180" s="17"/>
      <c r="F180" s="11"/>
      <c r="G180" s="11"/>
      <c r="H180" s="11"/>
      <c r="I180" s="11"/>
      <c r="J180" s="11"/>
      <c r="K180" s="11" t="s">
        <v>8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>
        <v>1</v>
      </c>
      <c r="AB180" s="11"/>
      <c r="AC180" s="11"/>
      <c r="AD180" s="11"/>
      <c r="AG180" s="11"/>
      <c r="AH180" s="11"/>
    </row>
    <row r="181" spans="1:34" s="12" customFormat="1" x14ac:dyDescent="0.25">
      <c r="A181" s="16" t="s">
        <v>741</v>
      </c>
      <c r="B181" s="15" t="s">
        <v>812</v>
      </c>
      <c r="C181" s="11" t="s">
        <v>13</v>
      </c>
      <c r="D181" s="22">
        <v>1</v>
      </c>
      <c r="E181" s="17"/>
      <c r="F181" s="11"/>
      <c r="G181" s="11"/>
      <c r="H181" s="11"/>
      <c r="I181" s="11"/>
      <c r="J181" s="11"/>
      <c r="K181" s="11"/>
      <c r="L181" s="11" t="s">
        <v>8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G181" s="11"/>
      <c r="AH181" s="11"/>
    </row>
    <row r="182" spans="1:34" s="12" customFormat="1" x14ac:dyDescent="0.25">
      <c r="A182" s="16" t="s">
        <v>811</v>
      </c>
      <c r="B182" s="15" t="s">
        <v>772</v>
      </c>
      <c r="C182" s="11" t="s">
        <v>13</v>
      </c>
      <c r="D182" s="22">
        <v>1</v>
      </c>
      <c r="E182" s="17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 t="s">
        <v>8</v>
      </c>
      <c r="V182" s="11"/>
      <c r="W182" s="11"/>
      <c r="X182" s="11"/>
      <c r="Y182" s="11"/>
      <c r="Z182" s="11"/>
      <c r="AA182" s="11"/>
      <c r="AB182" s="11"/>
      <c r="AC182" s="11"/>
      <c r="AD182" s="11"/>
      <c r="AG182" s="11"/>
      <c r="AH182" s="11"/>
    </row>
    <row r="183" spans="1:34" s="12" customFormat="1" x14ac:dyDescent="0.25">
      <c r="A183" s="16" t="s">
        <v>770</v>
      </c>
      <c r="B183" s="15" t="s">
        <v>771</v>
      </c>
      <c r="C183" s="11" t="s">
        <v>13</v>
      </c>
      <c r="D183" s="22">
        <v>1</v>
      </c>
      <c r="E183" s="17"/>
      <c r="F183" s="11"/>
      <c r="G183" s="11"/>
      <c r="H183" s="11"/>
      <c r="I183" s="11"/>
      <c r="J183" s="11"/>
      <c r="K183" s="11"/>
      <c r="L183" s="11" t="s">
        <v>8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G183" s="11"/>
      <c r="AH183" s="11"/>
    </row>
    <row r="184" spans="1:34" x14ac:dyDescent="0.25">
      <c r="A184" s="8" t="s">
        <v>56</v>
      </c>
      <c r="B184" s="4">
        <v>100</v>
      </c>
    </row>
    <row r="185" spans="1:34" x14ac:dyDescent="0.25">
      <c r="A185" s="6" t="s">
        <v>57</v>
      </c>
      <c r="B185" s="2" t="s">
        <v>58</v>
      </c>
      <c r="C185" s="3" t="s">
        <v>9</v>
      </c>
      <c r="D185" s="22">
        <v>1</v>
      </c>
      <c r="E185" s="3" t="s">
        <v>537</v>
      </c>
      <c r="F185" s="3" t="s">
        <v>7</v>
      </c>
      <c r="G185" s="7" t="s">
        <v>7</v>
      </c>
      <c r="H185" s="7" t="s">
        <v>447</v>
      </c>
      <c r="I185" s="7" t="s">
        <v>8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G185" s="7"/>
      <c r="AH185" s="7"/>
    </row>
    <row r="186" spans="1:34" x14ac:dyDescent="0.25">
      <c r="A186" s="6" t="s">
        <v>701</v>
      </c>
      <c r="B186" s="2" t="s">
        <v>814</v>
      </c>
      <c r="C186" s="3" t="s">
        <v>13</v>
      </c>
      <c r="D186" s="22">
        <v>2</v>
      </c>
      <c r="E186" s="3" t="s">
        <v>537</v>
      </c>
      <c r="F186" s="3" t="s">
        <v>7</v>
      </c>
      <c r="G186" s="7" t="s">
        <v>6</v>
      </c>
      <c r="H186" s="7" t="s">
        <v>816</v>
      </c>
      <c r="I186" s="7"/>
      <c r="J186" s="7"/>
      <c r="K186" s="7"/>
      <c r="L186" s="7"/>
      <c r="M186" s="7"/>
      <c r="N186" s="7"/>
      <c r="O186" s="7"/>
      <c r="P186" s="19" t="s">
        <v>8</v>
      </c>
      <c r="Q186" s="7"/>
      <c r="R186" s="7"/>
      <c r="S186" s="7"/>
      <c r="T186" s="7"/>
      <c r="U186" s="7" t="s">
        <v>8</v>
      </c>
      <c r="V186" s="7"/>
      <c r="W186" s="7"/>
      <c r="X186" s="7"/>
      <c r="Y186" s="7"/>
      <c r="Z186" s="7"/>
      <c r="AA186" s="7"/>
      <c r="AB186" s="7"/>
      <c r="AC186" s="7"/>
      <c r="AD186" s="7"/>
      <c r="AG186" s="7"/>
      <c r="AH186" s="7"/>
    </row>
    <row r="187" spans="1:34" x14ac:dyDescent="0.25">
      <c r="A187" s="6" t="s">
        <v>721</v>
      </c>
      <c r="B187" s="2" t="s">
        <v>815</v>
      </c>
      <c r="C187" s="3" t="s">
        <v>13</v>
      </c>
      <c r="D187" s="22">
        <v>1</v>
      </c>
      <c r="E187" s="3" t="s">
        <v>536</v>
      </c>
      <c r="F187" s="3" t="s">
        <v>7</v>
      </c>
      <c r="G187" s="7" t="s">
        <v>7</v>
      </c>
      <c r="H187" s="7" t="s">
        <v>816</v>
      </c>
      <c r="I187" s="7"/>
      <c r="J187" s="7"/>
      <c r="K187" s="7"/>
      <c r="L187" s="7"/>
      <c r="M187" s="7"/>
      <c r="N187" s="7"/>
      <c r="O187" s="7"/>
      <c r="P187" s="19"/>
      <c r="Q187" s="7"/>
      <c r="R187" s="7"/>
      <c r="S187" s="7"/>
      <c r="T187" s="7"/>
      <c r="U187" s="7" t="s">
        <v>8</v>
      </c>
      <c r="V187" s="7"/>
      <c r="W187" s="7"/>
      <c r="X187" s="7"/>
      <c r="Y187" s="7"/>
      <c r="Z187" s="7"/>
      <c r="AA187" s="7"/>
      <c r="AB187" s="7"/>
      <c r="AC187" s="7"/>
      <c r="AD187" s="7"/>
      <c r="AG187" s="7"/>
      <c r="AH187" s="7"/>
    </row>
    <row r="188" spans="1:34" x14ac:dyDescent="0.25">
      <c r="A188" s="6" t="s">
        <v>877</v>
      </c>
      <c r="B188" s="2" t="s">
        <v>59</v>
      </c>
      <c r="C188" s="3" t="s">
        <v>9</v>
      </c>
      <c r="D188" s="22">
        <v>2</v>
      </c>
      <c r="E188" s="3" t="s">
        <v>536</v>
      </c>
      <c r="F188" s="3" t="s">
        <v>471</v>
      </c>
      <c r="G188" s="7" t="s">
        <v>7</v>
      </c>
      <c r="H188" s="7" t="s">
        <v>12</v>
      </c>
      <c r="I188" s="7"/>
      <c r="J188" s="7"/>
      <c r="K188" s="7" t="s">
        <v>8</v>
      </c>
      <c r="L188" s="7" t="s">
        <v>8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G188" s="7"/>
      <c r="AH188" s="7"/>
    </row>
    <row r="189" spans="1:34" x14ac:dyDescent="0.25">
      <c r="A189" s="6" t="s">
        <v>273</v>
      </c>
      <c r="B189" s="2" t="s">
        <v>272</v>
      </c>
      <c r="C189" s="3" t="s">
        <v>448</v>
      </c>
      <c r="D189" s="22">
        <v>3</v>
      </c>
      <c r="E189" s="3" t="s">
        <v>538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 t="s">
        <v>8</v>
      </c>
      <c r="T189" s="7"/>
      <c r="U189" s="7" t="s">
        <v>8</v>
      </c>
      <c r="V189" s="7"/>
      <c r="W189" s="7" t="s">
        <v>8</v>
      </c>
      <c r="X189" s="7"/>
      <c r="Y189" s="7"/>
      <c r="Z189" s="7"/>
      <c r="AA189" s="7"/>
      <c r="AB189" s="7"/>
      <c r="AC189" s="7"/>
      <c r="AD189" s="7"/>
      <c r="AG189" s="7"/>
      <c r="AH189" s="7"/>
    </row>
    <row r="190" spans="1:34" x14ac:dyDescent="0.25">
      <c r="A190" s="6" t="s">
        <v>765</v>
      </c>
      <c r="B190" s="2" t="s">
        <v>813</v>
      </c>
      <c r="C190" s="3" t="s">
        <v>9</v>
      </c>
      <c r="D190" s="22">
        <v>1</v>
      </c>
      <c r="E190" s="3" t="s">
        <v>536</v>
      </c>
      <c r="F190" s="3" t="s">
        <v>7</v>
      </c>
      <c r="G190" s="7" t="s">
        <v>7</v>
      </c>
      <c r="H190" s="7" t="s">
        <v>817</v>
      </c>
      <c r="I190" s="7"/>
      <c r="J190" s="7"/>
      <c r="K190" s="7"/>
      <c r="L190" s="7" t="s">
        <v>8</v>
      </c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G190" s="7"/>
      <c r="AH190" s="7"/>
    </row>
    <row r="191" spans="1:34" x14ac:dyDescent="0.25">
      <c r="A191" s="6" t="s">
        <v>236</v>
      </c>
      <c r="B191" s="2" t="s">
        <v>237</v>
      </c>
      <c r="C191" s="3" t="s">
        <v>13</v>
      </c>
      <c r="D191" s="22">
        <v>1</v>
      </c>
      <c r="E191" s="3" t="s">
        <v>537</v>
      </c>
      <c r="F191" s="3" t="s">
        <v>7</v>
      </c>
      <c r="G191" s="7" t="s">
        <v>6</v>
      </c>
      <c r="H191" s="7" t="s">
        <v>449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 t="s">
        <v>8</v>
      </c>
      <c r="Z191" s="7"/>
      <c r="AA191" s="7"/>
      <c r="AB191" s="7"/>
      <c r="AC191" s="7"/>
      <c r="AD191" s="7"/>
      <c r="AG191" s="7"/>
      <c r="AH191" s="7"/>
    </row>
    <row r="192" spans="1:34" x14ac:dyDescent="0.25">
      <c r="A192" s="6" t="s">
        <v>134</v>
      </c>
      <c r="B192" s="2" t="s">
        <v>135</v>
      </c>
      <c r="C192" s="3" t="s">
        <v>585</v>
      </c>
      <c r="D192" s="22">
        <v>3</v>
      </c>
      <c r="E192" s="3" t="s">
        <v>536</v>
      </c>
      <c r="F192" s="3" t="s">
        <v>6</v>
      </c>
      <c r="G192" s="7" t="s">
        <v>16</v>
      </c>
      <c r="H192" s="7" t="s">
        <v>450</v>
      </c>
      <c r="I192" s="7"/>
      <c r="J192" s="7"/>
      <c r="K192" s="7"/>
      <c r="L192" s="7"/>
      <c r="M192" s="7" t="s">
        <v>8</v>
      </c>
      <c r="N192" s="7"/>
      <c r="O192" s="7"/>
      <c r="P192" s="7"/>
      <c r="Q192" s="7" t="s">
        <v>8</v>
      </c>
      <c r="R192" s="7"/>
      <c r="S192" s="7"/>
      <c r="T192" s="7"/>
      <c r="U192" s="7"/>
      <c r="V192" s="7"/>
      <c r="W192" s="7"/>
      <c r="X192" s="7"/>
      <c r="Y192" s="7"/>
      <c r="Z192" s="7"/>
      <c r="AA192" s="7" t="s">
        <v>8</v>
      </c>
      <c r="AB192" s="7"/>
      <c r="AC192" s="7"/>
      <c r="AD192" s="7"/>
      <c r="AG192" s="7"/>
      <c r="AH192" s="7"/>
    </row>
    <row r="193" spans="1:34" x14ac:dyDescent="0.25">
      <c r="A193" s="6" t="s">
        <v>876</v>
      </c>
      <c r="B193" s="2" t="s">
        <v>668</v>
      </c>
      <c r="C193" s="3" t="s">
        <v>13</v>
      </c>
      <c r="D193" s="22">
        <v>3</v>
      </c>
      <c r="E193" s="3" t="s">
        <v>536</v>
      </c>
      <c r="F193" s="3" t="s">
        <v>6</v>
      </c>
      <c r="G193" s="7" t="s">
        <v>16</v>
      </c>
      <c r="H193" s="7" t="s">
        <v>451</v>
      </c>
      <c r="I193" s="7"/>
      <c r="J193" s="7"/>
      <c r="K193" s="7"/>
      <c r="L193" s="7" t="s">
        <v>8</v>
      </c>
      <c r="M193" s="7"/>
      <c r="N193" s="7"/>
      <c r="O193" s="7"/>
      <c r="P193" s="7"/>
      <c r="Q193" s="7"/>
      <c r="R193" s="7"/>
      <c r="S193" s="7"/>
      <c r="T193" s="7"/>
      <c r="U193" s="7" t="s">
        <v>8</v>
      </c>
      <c r="V193" s="7"/>
      <c r="W193" s="7"/>
      <c r="X193" s="7"/>
      <c r="Y193" s="7" t="s">
        <v>8</v>
      </c>
      <c r="Z193" s="7"/>
      <c r="AA193" s="7"/>
      <c r="AB193" s="7"/>
      <c r="AC193" s="7"/>
      <c r="AD193" s="7"/>
      <c r="AG193" s="7"/>
      <c r="AH193" s="7"/>
    </row>
    <row r="194" spans="1:34" x14ac:dyDescent="0.25">
      <c r="A194" s="6" t="s">
        <v>534</v>
      </c>
      <c r="B194" s="2" t="s">
        <v>453</v>
      </c>
      <c r="C194" s="3" t="s">
        <v>13</v>
      </c>
      <c r="D194" s="22">
        <v>1</v>
      </c>
      <c r="E194" s="3" t="s">
        <v>536</v>
      </c>
      <c r="F194" s="3" t="s">
        <v>7</v>
      </c>
      <c r="G194" s="7" t="s">
        <v>6</v>
      </c>
      <c r="H194" s="7" t="s">
        <v>452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 t="s">
        <v>8</v>
      </c>
      <c r="AG194" s="7"/>
      <c r="AH194" s="7"/>
    </row>
    <row r="195" spans="1:34" x14ac:dyDescent="0.25">
      <c r="A195" s="6" t="s">
        <v>252</v>
      </c>
      <c r="B195" s="2" t="s">
        <v>583</v>
      </c>
      <c r="C195" s="3" t="s">
        <v>584</v>
      </c>
      <c r="D195" s="22">
        <v>3</v>
      </c>
      <c r="E195" s="3" t="s">
        <v>537</v>
      </c>
      <c r="F195" s="3" t="s">
        <v>7</v>
      </c>
      <c r="G195" s="7" t="s">
        <v>6</v>
      </c>
      <c r="H195" s="7" t="s">
        <v>582</v>
      </c>
      <c r="I195" s="7"/>
      <c r="J195" s="7"/>
      <c r="K195" s="7"/>
      <c r="L195" s="7" t="s">
        <v>8</v>
      </c>
      <c r="M195" s="7"/>
      <c r="N195" s="7"/>
      <c r="O195" s="7"/>
      <c r="P195" s="7"/>
      <c r="Q195" s="7"/>
      <c r="R195" s="7"/>
      <c r="S195" s="7"/>
      <c r="T195" s="7"/>
      <c r="U195" s="7" t="s">
        <v>8</v>
      </c>
      <c r="V195" s="7"/>
      <c r="W195" s="7"/>
      <c r="X195" s="7"/>
      <c r="Y195" s="7"/>
      <c r="Z195" s="7"/>
      <c r="AA195" s="7"/>
      <c r="AB195" s="7" t="s">
        <v>8</v>
      </c>
      <c r="AC195" s="7"/>
      <c r="AD195" s="7"/>
      <c r="AG195" s="7"/>
      <c r="AH195" s="7"/>
    </row>
    <row r="196" spans="1:34" x14ac:dyDescent="0.25">
      <c r="A196" s="6" t="s">
        <v>733</v>
      </c>
      <c r="B196" s="2" t="s">
        <v>818</v>
      </c>
      <c r="C196" s="3" t="s">
        <v>9</v>
      </c>
      <c r="D196" s="22">
        <v>1</v>
      </c>
      <c r="E196" s="3" t="s">
        <v>536</v>
      </c>
      <c r="F196" s="3" t="s">
        <v>7</v>
      </c>
      <c r="G196" s="7" t="s">
        <v>6</v>
      </c>
      <c r="H196" s="7" t="s">
        <v>819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 t="s">
        <v>8</v>
      </c>
      <c r="V196" s="7"/>
      <c r="W196" s="7"/>
      <c r="X196" s="7"/>
      <c r="Y196" s="7"/>
      <c r="Z196" s="7"/>
      <c r="AA196" s="7"/>
      <c r="AB196" s="7"/>
      <c r="AC196" s="7"/>
      <c r="AD196" s="7"/>
      <c r="AG196" s="7"/>
      <c r="AH196" s="7"/>
    </row>
    <row r="197" spans="1:34" x14ac:dyDescent="0.25">
      <c r="A197" s="6" t="s">
        <v>99</v>
      </c>
      <c r="B197" s="2" t="s">
        <v>100</v>
      </c>
      <c r="C197" s="3" t="s">
        <v>482</v>
      </c>
      <c r="D197" s="22">
        <v>5</v>
      </c>
      <c r="E197" s="3" t="s">
        <v>537</v>
      </c>
      <c r="F197" s="3" t="s">
        <v>6</v>
      </c>
      <c r="G197" s="7" t="s">
        <v>350</v>
      </c>
      <c r="H197" s="7" t="s">
        <v>454</v>
      </c>
      <c r="I197" s="7"/>
      <c r="J197" s="7"/>
      <c r="K197" s="7" t="s">
        <v>141</v>
      </c>
      <c r="L197" s="7"/>
      <c r="M197" s="7"/>
      <c r="N197" s="7" t="s">
        <v>8</v>
      </c>
      <c r="O197" s="7"/>
      <c r="P197" s="7" t="s">
        <v>8</v>
      </c>
      <c r="Q197" s="7" t="s">
        <v>108</v>
      </c>
      <c r="R197" s="7"/>
      <c r="S197" s="7" t="s">
        <v>8</v>
      </c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G197" s="7"/>
      <c r="AH197" s="7"/>
    </row>
    <row r="198" spans="1:34" x14ac:dyDescent="0.25">
      <c r="A198" s="6" t="s">
        <v>734</v>
      </c>
      <c r="B198" s="2" t="s">
        <v>735</v>
      </c>
      <c r="C198" s="3" t="s">
        <v>13</v>
      </c>
      <c r="D198" s="22">
        <v>1</v>
      </c>
      <c r="E198" s="3" t="s">
        <v>536</v>
      </c>
      <c r="F198" s="3" t="s">
        <v>10</v>
      </c>
      <c r="G198" s="7" t="s">
        <v>821</v>
      </c>
      <c r="H198" s="7" t="s">
        <v>820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 t="s">
        <v>244</v>
      </c>
      <c r="V198" s="7"/>
      <c r="W198" s="7"/>
      <c r="X198" s="7"/>
      <c r="Y198" s="7"/>
      <c r="Z198" s="7"/>
      <c r="AA198" s="7"/>
      <c r="AB198" s="7"/>
      <c r="AC198" s="7"/>
      <c r="AD198" s="7"/>
      <c r="AG198" s="7"/>
      <c r="AH198" s="7"/>
    </row>
    <row r="199" spans="1:34" x14ac:dyDescent="0.25">
      <c r="A199" s="6" t="s">
        <v>294</v>
      </c>
      <c r="B199" s="2" t="s">
        <v>456</v>
      </c>
      <c r="C199" s="3" t="s">
        <v>13</v>
      </c>
      <c r="D199" s="22">
        <v>1</v>
      </c>
      <c r="E199" s="3" t="s">
        <v>536</v>
      </c>
      <c r="F199" s="3" t="s">
        <v>10</v>
      </c>
      <c r="G199" s="7" t="s">
        <v>16</v>
      </c>
      <c r="H199" s="7" t="s">
        <v>457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 t="s">
        <v>623</v>
      </c>
      <c r="X199" s="7"/>
      <c r="Y199" s="7"/>
      <c r="Z199" s="7"/>
      <c r="AA199" s="7"/>
      <c r="AB199" s="7"/>
      <c r="AC199" s="7"/>
      <c r="AD199" s="7"/>
      <c r="AG199" s="7"/>
      <c r="AH199" s="7"/>
    </row>
    <row r="200" spans="1:34" x14ac:dyDescent="0.25">
      <c r="A200" s="6" t="s">
        <v>234</v>
      </c>
      <c r="B200" s="2" t="s">
        <v>654</v>
      </c>
      <c r="C200" s="3" t="s">
        <v>13</v>
      </c>
      <c r="D200" s="22">
        <v>2</v>
      </c>
      <c r="E200" s="3" t="s">
        <v>536</v>
      </c>
      <c r="F200" s="3" t="s">
        <v>7</v>
      </c>
      <c r="G200" s="7" t="s">
        <v>6</v>
      </c>
      <c r="H200" s="7" t="s">
        <v>458</v>
      </c>
      <c r="I200" s="7"/>
      <c r="J200" s="7"/>
      <c r="K200" s="7"/>
      <c r="L200" s="7"/>
      <c r="M200" s="7"/>
      <c r="N200" s="7"/>
      <c r="O200" s="7"/>
      <c r="P200" s="7"/>
      <c r="Q200" s="7" t="s">
        <v>8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 t="s">
        <v>8</v>
      </c>
      <c r="AC200" s="7"/>
      <c r="AD200" s="7"/>
      <c r="AG200" s="7"/>
      <c r="AH200" s="7"/>
    </row>
    <row r="201" spans="1:34" x14ac:dyDescent="0.25">
      <c r="A201" s="9" t="s">
        <v>181</v>
      </c>
      <c r="B201" s="2" t="s">
        <v>459</v>
      </c>
      <c r="C201" s="3" t="s">
        <v>13</v>
      </c>
      <c r="D201" s="22">
        <v>2</v>
      </c>
      <c r="E201" s="3" t="s">
        <v>536</v>
      </c>
      <c r="F201" s="3" t="s">
        <v>7</v>
      </c>
      <c r="G201" s="3" t="s">
        <v>350</v>
      </c>
      <c r="H201" s="3" t="s">
        <v>460</v>
      </c>
      <c r="V201" s="3" t="s">
        <v>8</v>
      </c>
      <c r="W201" s="3" t="s">
        <v>8</v>
      </c>
    </row>
    <row r="202" spans="1:34" x14ac:dyDescent="0.25">
      <c r="A202" s="9" t="s">
        <v>284</v>
      </c>
      <c r="B202" s="2" t="s">
        <v>461</v>
      </c>
      <c r="C202" s="3" t="s">
        <v>13</v>
      </c>
      <c r="D202" s="22">
        <v>1</v>
      </c>
      <c r="E202" s="3" t="s">
        <v>536</v>
      </c>
      <c r="F202" s="3" t="s">
        <v>7</v>
      </c>
      <c r="G202" s="3" t="s">
        <v>350</v>
      </c>
      <c r="H202" s="3" t="s">
        <v>462</v>
      </c>
      <c r="K202" s="3" t="s">
        <v>8</v>
      </c>
    </row>
    <row r="203" spans="1:34" x14ac:dyDescent="0.25">
      <c r="A203" s="6" t="s">
        <v>130</v>
      </c>
      <c r="B203" s="2" t="s">
        <v>131</v>
      </c>
      <c r="C203" s="3" t="s">
        <v>13</v>
      </c>
      <c r="D203" s="22">
        <v>5</v>
      </c>
      <c r="E203" s="3" t="s">
        <v>537</v>
      </c>
      <c r="F203" s="3" t="s">
        <v>6</v>
      </c>
      <c r="G203" s="3" t="s">
        <v>7</v>
      </c>
      <c r="H203" s="3" t="s">
        <v>463</v>
      </c>
      <c r="M203" s="3" t="s">
        <v>8</v>
      </c>
      <c r="O203" s="3" t="s">
        <v>8</v>
      </c>
      <c r="Q203" s="3" t="s">
        <v>8</v>
      </c>
      <c r="W203" s="3" t="s">
        <v>8</v>
      </c>
      <c r="AB203" s="3" t="s">
        <v>8</v>
      </c>
    </row>
    <row r="204" spans="1:34" x14ac:dyDescent="0.25">
      <c r="A204" s="6" t="s">
        <v>132</v>
      </c>
      <c r="B204" s="2" t="s">
        <v>133</v>
      </c>
      <c r="C204" s="3" t="s">
        <v>13</v>
      </c>
      <c r="D204" s="22">
        <v>1</v>
      </c>
      <c r="E204" s="3" t="s">
        <v>536</v>
      </c>
      <c r="F204" s="3" t="s">
        <v>7</v>
      </c>
      <c r="G204" s="3" t="s">
        <v>6</v>
      </c>
      <c r="H204" s="3" t="s">
        <v>464</v>
      </c>
      <c r="Q204" s="3" t="s">
        <v>8</v>
      </c>
    </row>
    <row r="205" spans="1:34" x14ac:dyDescent="0.25">
      <c r="A205" s="6" t="s">
        <v>265</v>
      </c>
      <c r="B205" s="2" t="s">
        <v>466</v>
      </c>
      <c r="C205" s="3" t="s">
        <v>13</v>
      </c>
      <c r="D205" s="22">
        <v>1</v>
      </c>
      <c r="E205" s="3" t="s">
        <v>536</v>
      </c>
      <c r="F205" s="3" t="s">
        <v>7</v>
      </c>
      <c r="G205" s="3" t="s">
        <v>6</v>
      </c>
      <c r="H205" s="3" t="s">
        <v>465</v>
      </c>
      <c r="AD205" s="3" t="s">
        <v>8</v>
      </c>
    </row>
    <row r="206" spans="1:34" x14ac:dyDescent="0.25">
      <c r="A206" s="6" t="s">
        <v>632</v>
      </c>
      <c r="B206" s="2" t="s">
        <v>629</v>
      </c>
      <c r="C206" s="3" t="s">
        <v>13</v>
      </c>
      <c r="D206" s="22">
        <v>3</v>
      </c>
      <c r="E206" s="3" t="s">
        <v>536</v>
      </c>
      <c r="F206" s="3" t="s">
        <v>7</v>
      </c>
      <c r="G206" s="3" t="s">
        <v>6</v>
      </c>
      <c r="H206" s="3" t="s">
        <v>630</v>
      </c>
      <c r="L206" s="3" t="s">
        <v>8</v>
      </c>
      <c r="M206" s="3" t="s">
        <v>8</v>
      </c>
      <c r="U206" s="3" t="s">
        <v>8</v>
      </c>
    </row>
    <row r="207" spans="1:34" x14ac:dyDescent="0.25">
      <c r="A207" s="6" t="s">
        <v>749</v>
      </c>
      <c r="B207" s="2" t="s">
        <v>750</v>
      </c>
      <c r="C207" s="3" t="s">
        <v>9</v>
      </c>
      <c r="D207" s="22">
        <v>1</v>
      </c>
      <c r="E207" s="3" t="s">
        <v>536</v>
      </c>
      <c r="F207" s="3" t="s">
        <v>7</v>
      </c>
      <c r="G207" s="3" t="s">
        <v>7</v>
      </c>
      <c r="H207" s="3" t="s">
        <v>822</v>
      </c>
      <c r="L207" s="3" t="s">
        <v>8</v>
      </c>
    </row>
    <row r="208" spans="1:34" x14ac:dyDescent="0.25">
      <c r="A208" s="6" t="s">
        <v>240</v>
      </c>
      <c r="B208" s="2" t="s">
        <v>241</v>
      </c>
      <c r="C208" s="3" t="s">
        <v>13</v>
      </c>
      <c r="D208" s="22">
        <v>9</v>
      </c>
      <c r="E208" s="3" t="s">
        <v>537</v>
      </c>
      <c r="F208" s="3" t="s">
        <v>7</v>
      </c>
      <c r="G208" s="7" t="s">
        <v>7</v>
      </c>
      <c r="H208" s="7" t="s">
        <v>467</v>
      </c>
      <c r="I208" s="7"/>
      <c r="J208" s="7"/>
      <c r="K208" s="7" t="s">
        <v>8</v>
      </c>
      <c r="L208" s="7" t="s">
        <v>8</v>
      </c>
      <c r="M208" s="7" t="s">
        <v>8</v>
      </c>
      <c r="N208" s="7"/>
      <c r="O208" s="7" t="s">
        <v>8</v>
      </c>
      <c r="P208" s="7" t="s">
        <v>8</v>
      </c>
      <c r="Q208" s="7"/>
      <c r="R208" s="7"/>
      <c r="S208" s="7"/>
      <c r="T208" s="7"/>
      <c r="U208" s="7" t="s">
        <v>8</v>
      </c>
      <c r="V208" s="7"/>
      <c r="W208" s="7" t="s">
        <v>141</v>
      </c>
      <c r="X208" s="7"/>
      <c r="Y208" s="7"/>
      <c r="Z208" s="7"/>
      <c r="AA208" s="7"/>
      <c r="AB208" s="7" t="s">
        <v>141</v>
      </c>
      <c r="AC208" s="7"/>
      <c r="AD208" s="7" t="s">
        <v>8</v>
      </c>
      <c r="AG208" s="7"/>
      <c r="AH208" s="7"/>
    </row>
    <row r="209" spans="1:34" x14ac:dyDescent="0.25">
      <c r="A209" s="6" t="s">
        <v>242</v>
      </c>
      <c r="B209" s="2" t="s">
        <v>243</v>
      </c>
      <c r="C209" s="3" t="s">
        <v>13</v>
      </c>
      <c r="D209" s="22">
        <v>3</v>
      </c>
      <c r="E209" s="3" t="s">
        <v>536</v>
      </c>
      <c r="F209" s="3" t="s">
        <v>7</v>
      </c>
      <c r="G209" s="7" t="s">
        <v>7</v>
      </c>
      <c r="H209" s="7" t="s">
        <v>468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 t="s">
        <v>8</v>
      </c>
      <c r="T209" s="7"/>
      <c r="U209" s="7"/>
      <c r="V209" s="7"/>
      <c r="W209" s="7"/>
      <c r="X209" s="7"/>
      <c r="Y209" s="7"/>
      <c r="Z209" s="7"/>
      <c r="AA209" s="7"/>
      <c r="AB209" s="7" t="s">
        <v>8</v>
      </c>
      <c r="AC209" s="7"/>
      <c r="AD209" s="7" t="s">
        <v>8</v>
      </c>
      <c r="AG209" s="7"/>
      <c r="AH209" s="7"/>
    </row>
    <row r="210" spans="1:34" x14ac:dyDescent="0.25">
      <c r="A210" s="6" t="s">
        <v>719</v>
      </c>
      <c r="B210" s="2" t="s">
        <v>720</v>
      </c>
      <c r="C210" s="3" t="s">
        <v>13</v>
      </c>
      <c r="D210" s="22">
        <v>1</v>
      </c>
      <c r="E210" s="3" t="s">
        <v>537</v>
      </c>
      <c r="F210" s="3" t="s">
        <v>7</v>
      </c>
      <c r="G210" s="7" t="s">
        <v>7</v>
      </c>
      <c r="H210" s="7" t="s">
        <v>823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 t="s">
        <v>8</v>
      </c>
      <c r="V210" s="7"/>
      <c r="W210" s="7"/>
      <c r="X210" s="7"/>
      <c r="Y210" s="7"/>
      <c r="Z210" s="7"/>
      <c r="AA210" s="7"/>
      <c r="AB210" s="7"/>
      <c r="AC210" s="7"/>
      <c r="AD210" s="7"/>
      <c r="AG210" s="7"/>
      <c r="AH210" s="7"/>
    </row>
    <row r="211" spans="1:34" x14ac:dyDescent="0.25">
      <c r="A211" s="6" t="s">
        <v>727</v>
      </c>
      <c r="B211" s="2" t="s">
        <v>728</v>
      </c>
      <c r="C211" s="3" t="s">
        <v>13</v>
      </c>
      <c r="D211" s="22">
        <v>1</v>
      </c>
      <c r="E211" s="3" t="s">
        <v>536</v>
      </c>
      <c r="F211" s="3" t="s">
        <v>7</v>
      </c>
      <c r="G211" s="7" t="s">
        <v>6</v>
      </c>
      <c r="H211" s="7" t="s">
        <v>469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 t="s">
        <v>244</v>
      </c>
      <c r="V211" s="7"/>
      <c r="W211" s="7"/>
      <c r="X211" s="7"/>
      <c r="Y211" s="7"/>
      <c r="Z211" s="7"/>
      <c r="AA211" s="7"/>
      <c r="AB211" s="7"/>
      <c r="AC211" s="7"/>
      <c r="AD211" s="7"/>
      <c r="AG211" s="7"/>
      <c r="AH211" s="7"/>
    </row>
    <row r="212" spans="1:34" x14ac:dyDescent="0.25">
      <c r="A212" s="6" t="s">
        <v>724</v>
      </c>
      <c r="B212" s="2" t="s">
        <v>726</v>
      </c>
      <c r="C212" s="3" t="s">
        <v>13</v>
      </c>
      <c r="D212" s="22">
        <v>1</v>
      </c>
      <c r="E212" s="3" t="s">
        <v>536</v>
      </c>
      <c r="F212" s="3" t="s">
        <v>7</v>
      </c>
      <c r="G212" s="7" t="s">
        <v>6</v>
      </c>
      <c r="H212" s="7" t="s">
        <v>469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 t="s">
        <v>8</v>
      </c>
      <c r="V212" s="7"/>
      <c r="W212" s="7"/>
      <c r="X212" s="7"/>
      <c r="Y212" s="7"/>
      <c r="Z212" s="7"/>
      <c r="AA212" s="7"/>
      <c r="AB212" s="7"/>
      <c r="AC212" s="7"/>
      <c r="AD212" s="7"/>
      <c r="AG212" s="7"/>
      <c r="AH212" s="7"/>
    </row>
    <row r="213" spans="1:34" x14ac:dyDescent="0.25">
      <c r="A213" s="6" t="s">
        <v>235</v>
      </c>
      <c r="B213" s="2" t="s">
        <v>725</v>
      </c>
      <c r="C213" s="3" t="s">
        <v>13</v>
      </c>
      <c r="D213" s="22">
        <v>4</v>
      </c>
      <c r="E213" s="3" t="s">
        <v>536</v>
      </c>
      <c r="F213" s="3" t="s">
        <v>7</v>
      </c>
      <c r="G213" s="7" t="s">
        <v>350</v>
      </c>
      <c r="H213" s="7" t="s">
        <v>469</v>
      </c>
      <c r="I213" s="7"/>
      <c r="J213" s="7"/>
      <c r="K213" s="7"/>
      <c r="L213" s="7"/>
      <c r="M213" s="7" t="s">
        <v>8</v>
      </c>
      <c r="N213" s="7"/>
      <c r="O213" s="7"/>
      <c r="P213" s="7"/>
      <c r="Q213" s="7"/>
      <c r="R213" s="7"/>
      <c r="S213" s="7" t="s">
        <v>8</v>
      </c>
      <c r="T213" s="7"/>
      <c r="U213" s="7" t="s">
        <v>8</v>
      </c>
      <c r="V213" s="7"/>
      <c r="W213" s="7"/>
      <c r="X213" s="7"/>
      <c r="Y213" s="7" t="s">
        <v>8</v>
      </c>
      <c r="Z213" s="7"/>
      <c r="AA213" s="7"/>
      <c r="AB213" s="7"/>
      <c r="AC213" s="7"/>
      <c r="AD213" s="7"/>
      <c r="AG213" s="7"/>
      <c r="AH213" s="7"/>
    </row>
    <row r="214" spans="1:34" x14ac:dyDescent="0.25">
      <c r="A214" s="6" t="s">
        <v>887</v>
      </c>
      <c r="B214" s="2" t="s">
        <v>825</v>
      </c>
      <c r="C214" s="3" t="s">
        <v>13</v>
      </c>
      <c r="D214" s="22">
        <v>1</v>
      </c>
      <c r="E214" s="3" t="s">
        <v>536</v>
      </c>
      <c r="F214" s="3" t="s">
        <v>10</v>
      </c>
      <c r="G214" s="7" t="s">
        <v>16</v>
      </c>
      <c r="H214" s="7" t="s">
        <v>469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 t="s">
        <v>8</v>
      </c>
      <c r="V214" s="7"/>
      <c r="W214" s="7"/>
      <c r="X214" s="7"/>
      <c r="Y214" s="7"/>
      <c r="Z214" s="7"/>
      <c r="AA214" s="7"/>
      <c r="AB214" s="7"/>
      <c r="AC214" s="7"/>
      <c r="AD214" s="7"/>
      <c r="AG214" s="7"/>
      <c r="AH214" s="7"/>
    </row>
    <row r="215" spans="1:34" x14ac:dyDescent="0.25">
      <c r="A215" s="6" t="s">
        <v>470</v>
      </c>
      <c r="B215" s="2" t="s">
        <v>872</v>
      </c>
      <c r="C215" s="3" t="s">
        <v>13</v>
      </c>
      <c r="D215" s="22">
        <v>5</v>
      </c>
      <c r="E215" s="3" t="s">
        <v>536</v>
      </c>
      <c r="F215" s="3" t="s">
        <v>7</v>
      </c>
      <c r="G215" s="7" t="s">
        <v>6</v>
      </c>
      <c r="H215" s="7" t="s">
        <v>469</v>
      </c>
      <c r="I215" s="7" t="s">
        <v>8</v>
      </c>
      <c r="J215" s="7"/>
      <c r="K215" s="7"/>
      <c r="L215" s="7" t="s">
        <v>8</v>
      </c>
      <c r="M215" s="7"/>
      <c r="N215" s="7" t="s">
        <v>8</v>
      </c>
      <c r="O215" s="7"/>
      <c r="P215" s="7"/>
      <c r="Q215" s="7"/>
      <c r="R215" s="7"/>
      <c r="S215" s="7"/>
      <c r="T215" s="7"/>
      <c r="U215" s="7" t="s">
        <v>8</v>
      </c>
      <c r="V215" s="7"/>
      <c r="W215" s="7"/>
      <c r="X215" s="7"/>
      <c r="Y215" s="7"/>
      <c r="Z215" s="7"/>
      <c r="AA215" s="7"/>
      <c r="AB215" s="7" t="s">
        <v>8</v>
      </c>
      <c r="AC215" s="7"/>
      <c r="AD215" s="7"/>
      <c r="AG215" s="7"/>
      <c r="AH215" s="7"/>
    </row>
    <row r="216" spans="1:34" s="20" customFormat="1" x14ac:dyDescent="0.25">
      <c r="A216" s="6" t="s">
        <v>874</v>
      </c>
      <c r="B216" s="2" t="s">
        <v>875</v>
      </c>
      <c r="C216" s="3" t="s">
        <v>13</v>
      </c>
      <c r="D216" s="3">
        <v>5</v>
      </c>
      <c r="E216" s="3" t="s">
        <v>536</v>
      </c>
      <c r="F216" s="3" t="s">
        <v>7</v>
      </c>
      <c r="G216" s="7" t="s">
        <v>7</v>
      </c>
      <c r="H216" s="7" t="s">
        <v>883</v>
      </c>
      <c r="I216" s="7" t="s">
        <v>8</v>
      </c>
      <c r="J216" s="7"/>
      <c r="K216" s="7"/>
      <c r="L216" s="7" t="s">
        <v>8</v>
      </c>
      <c r="M216" s="7" t="s">
        <v>8</v>
      </c>
      <c r="N216" s="7"/>
      <c r="O216" s="7"/>
      <c r="P216" s="7"/>
      <c r="Q216" s="7"/>
      <c r="R216" s="7"/>
      <c r="S216" s="7"/>
      <c r="T216" s="7"/>
      <c r="U216" s="7" t="s">
        <v>8</v>
      </c>
      <c r="V216" s="7"/>
      <c r="W216" s="7"/>
      <c r="X216" s="7"/>
      <c r="Y216" s="7"/>
      <c r="Z216" s="7"/>
      <c r="AA216" s="7"/>
      <c r="AB216" s="7" t="s">
        <v>873</v>
      </c>
      <c r="AC216" s="7"/>
      <c r="AD216" s="7" t="s">
        <v>142</v>
      </c>
      <c r="AG216" s="7"/>
      <c r="AH216" s="7"/>
    </row>
    <row r="217" spans="1:34" x14ac:dyDescent="0.25">
      <c r="A217" s="6" t="s">
        <v>115</v>
      </c>
      <c r="B217" s="2" t="s">
        <v>472</v>
      </c>
      <c r="C217" s="3" t="s">
        <v>13</v>
      </c>
      <c r="D217" s="22">
        <v>2</v>
      </c>
      <c r="E217" s="3" t="s">
        <v>536</v>
      </c>
      <c r="F217" s="3" t="s">
        <v>7</v>
      </c>
      <c r="G217" s="7" t="s">
        <v>6</v>
      </c>
      <c r="H217" s="7" t="s">
        <v>473</v>
      </c>
      <c r="I217" s="7"/>
      <c r="J217" s="7"/>
      <c r="K217" s="7"/>
      <c r="L217" s="7"/>
      <c r="M217" s="7"/>
      <c r="N217" s="7" t="s">
        <v>8</v>
      </c>
      <c r="O217" s="7"/>
      <c r="P217" s="7"/>
      <c r="Q217" s="7"/>
      <c r="R217" s="7"/>
      <c r="S217" s="7" t="s">
        <v>8</v>
      </c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G217" s="7"/>
      <c r="AH217" s="7"/>
    </row>
    <row r="218" spans="1:34" x14ac:dyDescent="0.25">
      <c r="A218" s="6" t="s">
        <v>729</v>
      </c>
      <c r="B218" s="2" t="s">
        <v>824</v>
      </c>
      <c r="C218" s="3" t="s">
        <v>13</v>
      </c>
      <c r="D218" s="22">
        <v>1</v>
      </c>
      <c r="E218" s="3" t="s">
        <v>536</v>
      </c>
      <c r="F218" s="3" t="s">
        <v>7</v>
      </c>
      <c r="G218" s="7" t="s">
        <v>7</v>
      </c>
      <c r="H218" s="7" t="s">
        <v>415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 t="s">
        <v>141</v>
      </c>
      <c r="V218" s="7"/>
      <c r="W218" s="7"/>
      <c r="X218" s="7"/>
      <c r="Y218" s="7"/>
      <c r="Z218" s="7"/>
      <c r="AA218" s="7"/>
      <c r="AB218" s="7"/>
      <c r="AC218" s="7"/>
      <c r="AD218" s="7"/>
      <c r="AG218" s="7"/>
      <c r="AH218" s="7"/>
    </row>
    <row r="219" spans="1:34" x14ac:dyDescent="0.25">
      <c r="A219" s="6" t="s">
        <v>289</v>
      </c>
      <c r="B219" s="2" t="s">
        <v>290</v>
      </c>
      <c r="C219" s="3" t="s">
        <v>13</v>
      </c>
      <c r="D219" s="22">
        <v>1</v>
      </c>
      <c r="E219" s="3" t="s">
        <v>536</v>
      </c>
      <c r="F219" s="3" t="s">
        <v>7</v>
      </c>
      <c r="G219" s="7" t="s">
        <v>6</v>
      </c>
      <c r="H219" s="7" t="s">
        <v>474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 t="s">
        <v>8</v>
      </c>
      <c r="X219" s="7"/>
      <c r="Y219" s="7"/>
      <c r="Z219" s="7"/>
      <c r="AA219" s="7"/>
      <c r="AB219" s="7"/>
      <c r="AC219" s="7"/>
      <c r="AD219" s="7"/>
      <c r="AG219" s="7"/>
      <c r="AH219" s="7"/>
    </row>
    <row r="220" spans="1:34" x14ac:dyDescent="0.25">
      <c r="A220" s="6" t="s">
        <v>83</v>
      </c>
      <c r="B220" s="2" t="s">
        <v>84</v>
      </c>
      <c r="C220" s="3" t="s">
        <v>13</v>
      </c>
      <c r="D220" s="22">
        <v>9</v>
      </c>
      <c r="E220" s="3" t="s">
        <v>536</v>
      </c>
      <c r="F220" s="3" t="s">
        <v>7</v>
      </c>
      <c r="G220" s="7" t="s">
        <v>6</v>
      </c>
      <c r="H220" s="7" t="s">
        <v>475</v>
      </c>
      <c r="I220" s="7" t="s">
        <v>8</v>
      </c>
      <c r="J220" s="7"/>
      <c r="K220" s="7" t="s">
        <v>8</v>
      </c>
      <c r="L220" s="7" t="s">
        <v>8</v>
      </c>
      <c r="M220" s="7" t="s">
        <v>8</v>
      </c>
      <c r="N220" s="7" t="s">
        <v>8</v>
      </c>
      <c r="O220" s="7"/>
      <c r="P220" s="7"/>
      <c r="Q220" s="7"/>
      <c r="R220" s="7"/>
      <c r="S220" s="7" t="s">
        <v>8</v>
      </c>
      <c r="T220" s="7"/>
      <c r="U220" s="7" t="s">
        <v>8</v>
      </c>
      <c r="V220" s="7" t="s">
        <v>8</v>
      </c>
      <c r="W220" s="7" t="s">
        <v>142</v>
      </c>
      <c r="X220" s="7"/>
      <c r="Y220" s="7"/>
      <c r="Z220" s="7"/>
      <c r="AA220" s="7"/>
      <c r="AB220" s="7"/>
      <c r="AC220" s="7"/>
      <c r="AD220" s="7"/>
      <c r="AG220" s="7"/>
      <c r="AH220" s="7"/>
    </row>
    <row r="221" spans="1:34" x14ac:dyDescent="0.25">
      <c r="A221" s="6" t="s">
        <v>62</v>
      </c>
      <c r="B221" s="2" t="s">
        <v>107</v>
      </c>
      <c r="C221" s="3" t="s">
        <v>9</v>
      </c>
      <c r="D221" s="22">
        <v>4</v>
      </c>
      <c r="E221" s="3" t="s">
        <v>537</v>
      </c>
      <c r="F221" s="3" t="s">
        <v>7</v>
      </c>
      <c r="G221" s="3" t="s">
        <v>7</v>
      </c>
      <c r="H221" s="3" t="s">
        <v>476</v>
      </c>
      <c r="L221" s="3" t="s">
        <v>8</v>
      </c>
      <c r="N221" s="3" t="s">
        <v>8</v>
      </c>
      <c r="Q221" s="3" t="s">
        <v>8</v>
      </c>
      <c r="AA221" s="3" t="s">
        <v>8</v>
      </c>
    </row>
    <row r="222" spans="1:34" x14ac:dyDescent="0.25">
      <c r="A222" s="6" t="s">
        <v>63</v>
      </c>
      <c r="B222" s="2" t="s">
        <v>64</v>
      </c>
      <c r="C222" s="3" t="s">
        <v>13</v>
      </c>
      <c r="D222" s="22">
        <v>1</v>
      </c>
      <c r="E222" s="3" t="s">
        <v>536</v>
      </c>
      <c r="F222" s="3" t="s">
        <v>7</v>
      </c>
      <c r="G222" s="3" t="s">
        <v>7</v>
      </c>
      <c r="H222" s="3" t="s">
        <v>477</v>
      </c>
      <c r="I222" s="3" t="s">
        <v>8</v>
      </c>
    </row>
    <row r="223" spans="1:34" x14ac:dyDescent="0.25">
      <c r="A223" s="6" t="s">
        <v>65</v>
      </c>
      <c r="B223" s="2" t="s">
        <v>60</v>
      </c>
      <c r="C223" s="3" t="s">
        <v>9</v>
      </c>
      <c r="D223" s="22">
        <v>1</v>
      </c>
      <c r="E223" s="3" t="s">
        <v>536</v>
      </c>
      <c r="F223" s="3" t="s">
        <v>7</v>
      </c>
      <c r="G223" s="3" t="s">
        <v>7</v>
      </c>
      <c r="H223" s="3" t="s">
        <v>478</v>
      </c>
      <c r="Q223" s="3" t="s">
        <v>8</v>
      </c>
    </row>
    <row r="224" spans="1:34" x14ac:dyDescent="0.25">
      <c r="A224" s="6" t="s">
        <v>136</v>
      </c>
      <c r="B224" s="2" t="s">
        <v>61</v>
      </c>
      <c r="C224" s="3" t="s">
        <v>13</v>
      </c>
      <c r="D224" s="22">
        <v>3</v>
      </c>
      <c r="E224" s="3" t="s">
        <v>536</v>
      </c>
      <c r="F224" s="3" t="s">
        <v>7</v>
      </c>
      <c r="G224" s="3" t="s">
        <v>7</v>
      </c>
      <c r="H224" s="3" t="s">
        <v>479</v>
      </c>
      <c r="Q224" s="3" t="s">
        <v>8</v>
      </c>
      <c r="T224" s="3" t="s">
        <v>8</v>
      </c>
      <c r="AA224" s="3" t="s">
        <v>8</v>
      </c>
    </row>
    <row r="225" spans="1:30" x14ac:dyDescent="0.25">
      <c r="A225" s="6" t="s">
        <v>163</v>
      </c>
      <c r="B225" s="2" t="s">
        <v>164</v>
      </c>
      <c r="C225" s="3" t="s">
        <v>9</v>
      </c>
      <c r="D225" s="22">
        <v>1</v>
      </c>
      <c r="E225" s="3" t="s">
        <v>536</v>
      </c>
      <c r="F225" s="3" t="s">
        <v>7</v>
      </c>
      <c r="G225" s="3" t="s">
        <v>7</v>
      </c>
      <c r="H225" s="3" t="s">
        <v>480</v>
      </c>
      <c r="AA225" s="3" t="s">
        <v>8</v>
      </c>
    </row>
    <row r="226" spans="1:30" x14ac:dyDescent="0.25">
      <c r="A226" s="6" t="s">
        <v>753</v>
      </c>
      <c r="B226" s="2" t="s">
        <v>828</v>
      </c>
      <c r="C226" s="3" t="s">
        <v>584</v>
      </c>
      <c r="D226" s="22">
        <v>1</v>
      </c>
      <c r="E226" s="3" t="s">
        <v>536</v>
      </c>
      <c r="F226" s="3" t="s">
        <v>7</v>
      </c>
      <c r="G226" s="3" t="s">
        <v>7</v>
      </c>
      <c r="H226" s="3" t="s">
        <v>829</v>
      </c>
      <c r="L226" s="3" t="s">
        <v>8</v>
      </c>
    </row>
    <row r="227" spans="1:30" x14ac:dyDescent="0.25">
      <c r="A227" s="6" t="s">
        <v>138</v>
      </c>
      <c r="B227" s="2" t="s">
        <v>830</v>
      </c>
      <c r="C227" s="3" t="s">
        <v>482</v>
      </c>
      <c r="D227" s="22">
        <v>1</v>
      </c>
      <c r="E227" s="3" t="s">
        <v>537</v>
      </c>
      <c r="F227" s="3" t="s">
        <v>7</v>
      </c>
      <c r="G227" s="3" t="s">
        <v>6</v>
      </c>
      <c r="H227" s="3" t="s">
        <v>481</v>
      </c>
      <c r="Q227" s="3" t="s">
        <v>8</v>
      </c>
    </row>
    <row r="228" spans="1:30" x14ac:dyDescent="0.25">
      <c r="A228" s="6" t="s">
        <v>291</v>
      </c>
      <c r="B228" s="2" t="s">
        <v>597</v>
      </c>
      <c r="C228" s="3" t="s">
        <v>13</v>
      </c>
      <c r="D228" s="22">
        <v>2</v>
      </c>
      <c r="E228" s="3" t="s">
        <v>536</v>
      </c>
      <c r="F228" s="3" t="s">
        <v>7</v>
      </c>
      <c r="G228" s="3" t="s">
        <v>7</v>
      </c>
      <c r="H228" s="3" t="s">
        <v>483</v>
      </c>
      <c r="U228" s="3" t="s">
        <v>8</v>
      </c>
      <c r="W228" s="3" t="s">
        <v>8</v>
      </c>
    </row>
    <row r="229" spans="1:30" x14ac:dyDescent="0.25">
      <c r="A229" s="9" t="s">
        <v>165</v>
      </c>
      <c r="B229" s="2" t="s">
        <v>598</v>
      </c>
      <c r="C229" s="3" t="s">
        <v>13</v>
      </c>
      <c r="D229" s="22">
        <v>1</v>
      </c>
      <c r="E229" s="3" t="s">
        <v>537</v>
      </c>
      <c r="F229" s="3" t="s">
        <v>7</v>
      </c>
      <c r="G229" s="3" t="s">
        <v>7</v>
      </c>
      <c r="H229" s="3" t="s">
        <v>479</v>
      </c>
      <c r="AA229" s="3" t="s">
        <v>8</v>
      </c>
    </row>
    <row r="230" spans="1:30" x14ac:dyDescent="0.25">
      <c r="A230" s="6" t="s">
        <v>66</v>
      </c>
      <c r="B230" s="2" t="s">
        <v>486</v>
      </c>
      <c r="C230" s="3" t="s">
        <v>13</v>
      </c>
      <c r="D230" s="22">
        <v>1</v>
      </c>
      <c r="E230" s="3" t="s">
        <v>537</v>
      </c>
      <c r="F230" s="3" t="s">
        <v>7</v>
      </c>
      <c r="G230" s="3" t="s">
        <v>7</v>
      </c>
      <c r="H230" s="3" t="s">
        <v>484</v>
      </c>
      <c r="AA230" s="3" t="s">
        <v>8</v>
      </c>
    </row>
    <row r="231" spans="1:30" x14ac:dyDescent="0.25">
      <c r="A231" s="6" t="s">
        <v>214</v>
      </c>
      <c r="B231" s="2" t="s">
        <v>599</v>
      </c>
      <c r="C231" s="3" t="s">
        <v>13</v>
      </c>
      <c r="D231" s="22">
        <v>3</v>
      </c>
      <c r="E231" s="3" t="s">
        <v>537</v>
      </c>
      <c r="F231" s="3" t="s">
        <v>7</v>
      </c>
      <c r="G231" s="3" t="s">
        <v>7</v>
      </c>
      <c r="H231" s="3" t="s">
        <v>485</v>
      </c>
      <c r="J231" s="3" t="s">
        <v>141</v>
      </c>
      <c r="T231" s="3" t="s">
        <v>142</v>
      </c>
      <c r="Z231" s="3" t="s">
        <v>142</v>
      </c>
    </row>
    <row r="232" spans="1:30" x14ac:dyDescent="0.25">
      <c r="A232" s="6" t="s">
        <v>137</v>
      </c>
      <c r="B232" s="2" t="s">
        <v>600</v>
      </c>
      <c r="C232" s="3" t="s">
        <v>13</v>
      </c>
      <c r="D232" s="22">
        <v>3</v>
      </c>
      <c r="E232" s="3" t="s">
        <v>536</v>
      </c>
      <c r="F232" s="3" t="s">
        <v>7</v>
      </c>
      <c r="G232" s="3" t="s">
        <v>7</v>
      </c>
      <c r="H232" s="3" t="s">
        <v>487</v>
      </c>
      <c r="L232" s="3" t="s">
        <v>8</v>
      </c>
      <c r="Q232" s="3" t="s">
        <v>8</v>
      </c>
      <c r="S232" s="3" t="s">
        <v>8</v>
      </c>
    </row>
    <row r="233" spans="1:30" x14ac:dyDescent="0.25">
      <c r="A233" s="6" t="s">
        <v>67</v>
      </c>
      <c r="B233" s="2" t="s">
        <v>601</v>
      </c>
      <c r="C233" s="3" t="s">
        <v>9</v>
      </c>
      <c r="D233" s="22">
        <v>1</v>
      </c>
      <c r="E233" s="3" t="s">
        <v>537</v>
      </c>
      <c r="F233" s="3" t="s">
        <v>7</v>
      </c>
      <c r="G233" s="3" t="s">
        <v>7</v>
      </c>
      <c r="H233" s="3" t="s">
        <v>488</v>
      </c>
      <c r="Q233" s="3" t="s">
        <v>8</v>
      </c>
    </row>
    <row r="234" spans="1:30" x14ac:dyDescent="0.25">
      <c r="A234" s="6" t="s">
        <v>85</v>
      </c>
      <c r="B234" s="2" t="s">
        <v>602</v>
      </c>
      <c r="C234" s="3" t="s">
        <v>9</v>
      </c>
      <c r="D234" s="22">
        <v>1</v>
      </c>
      <c r="E234" s="3" t="s">
        <v>536</v>
      </c>
      <c r="F234" s="3" t="s">
        <v>7</v>
      </c>
      <c r="G234" s="3" t="s">
        <v>6</v>
      </c>
      <c r="H234" s="3" t="s">
        <v>489</v>
      </c>
      <c r="I234" s="3" t="s">
        <v>8</v>
      </c>
    </row>
    <row r="235" spans="1:30" x14ac:dyDescent="0.25">
      <c r="A235" s="6" t="s">
        <v>220</v>
      </c>
      <c r="B235" s="2" t="s">
        <v>221</v>
      </c>
      <c r="C235" s="3" t="s">
        <v>13</v>
      </c>
      <c r="D235" s="22">
        <v>1</v>
      </c>
      <c r="E235" s="3" t="s">
        <v>536</v>
      </c>
      <c r="F235" s="3" t="s">
        <v>7</v>
      </c>
      <c r="G235" s="3" t="s">
        <v>6</v>
      </c>
      <c r="H235" s="3" t="s">
        <v>490</v>
      </c>
      <c r="T235" s="3" t="s">
        <v>8</v>
      </c>
    </row>
    <row r="236" spans="1:30" x14ac:dyDescent="0.25">
      <c r="A236" s="6" t="s">
        <v>218</v>
      </c>
      <c r="B236" s="2" t="s">
        <v>60</v>
      </c>
      <c r="C236" s="3" t="s">
        <v>584</v>
      </c>
      <c r="D236" s="22">
        <v>1</v>
      </c>
      <c r="E236" s="3" t="s">
        <v>536</v>
      </c>
      <c r="F236" s="3" t="s">
        <v>7</v>
      </c>
      <c r="G236" s="3" t="s">
        <v>6</v>
      </c>
      <c r="H236" s="3" t="s">
        <v>491</v>
      </c>
      <c r="T236" s="3" t="s">
        <v>8</v>
      </c>
    </row>
    <row r="237" spans="1:30" x14ac:dyDescent="0.25">
      <c r="A237" s="6" t="s">
        <v>745</v>
      </c>
      <c r="B237" s="2" t="s">
        <v>68</v>
      </c>
      <c r="C237" s="3" t="s">
        <v>9</v>
      </c>
      <c r="D237" s="22">
        <v>1</v>
      </c>
      <c r="E237" s="3" t="s">
        <v>536</v>
      </c>
      <c r="F237" s="3" t="s">
        <v>7</v>
      </c>
      <c r="G237" s="3" t="s">
        <v>7</v>
      </c>
      <c r="H237" s="3" t="s">
        <v>827</v>
      </c>
      <c r="L237" s="3" t="s">
        <v>244</v>
      </c>
    </row>
    <row r="238" spans="1:30" x14ac:dyDescent="0.25">
      <c r="A238" s="6" t="s">
        <v>560</v>
      </c>
      <c r="B238" s="2" t="s">
        <v>68</v>
      </c>
      <c r="C238" s="3" t="s">
        <v>9</v>
      </c>
      <c r="D238" s="22">
        <v>1</v>
      </c>
      <c r="E238" s="3" t="s">
        <v>536</v>
      </c>
      <c r="F238" s="3" t="s">
        <v>7</v>
      </c>
      <c r="G238" s="3" t="s">
        <v>6</v>
      </c>
      <c r="H238" s="3" t="s">
        <v>492</v>
      </c>
      <c r="K238" s="3" t="s">
        <v>244</v>
      </c>
    </row>
    <row r="239" spans="1:30" x14ac:dyDescent="0.25">
      <c r="A239" s="6" t="s">
        <v>561</v>
      </c>
      <c r="B239" s="2" t="s">
        <v>68</v>
      </c>
      <c r="C239" s="3" t="s">
        <v>9</v>
      </c>
      <c r="D239" s="22">
        <v>4</v>
      </c>
      <c r="E239" s="3" t="s">
        <v>536</v>
      </c>
      <c r="F239" s="3" t="s">
        <v>7</v>
      </c>
      <c r="G239" s="3" t="s">
        <v>6</v>
      </c>
      <c r="H239" s="3" t="s">
        <v>493</v>
      </c>
      <c r="M239" s="3" t="s">
        <v>8</v>
      </c>
      <c r="N239" s="3" t="s">
        <v>8</v>
      </c>
      <c r="Q239" s="3" t="s">
        <v>8</v>
      </c>
      <c r="AD239" s="3" t="s">
        <v>8</v>
      </c>
    </row>
    <row r="240" spans="1:30" x14ac:dyDescent="0.25">
      <c r="A240" s="6" t="s">
        <v>562</v>
      </c>
      <c r="B240" s="2" t="s">
        <v>68</v>
      </c>
      <c r="C240" s="3" t="s">
        <v>9</v>
      </c>
      <c r="D240" s="22">
        <v>1</v>
      </c>
      <c r="E240" s="3" t="s">
        <v>536</v>
      </c>
      <c r="F240" s="3" t="s">
        <v>7</v>
      </c>
      <c r="G240" s="3" t="s">
        <v>6</v>
      </c>
      <c r="H240" s="3" t="s">
        <v>494</v>
      </c>
      <c r="N240" s="3" t="s">
        <v>8</v>
      </c>
    </row>
    <row r="241" spans="1:28" x14ac:dyDescent="0.25">
      <c r="A241" s="6" t="s">
        <v>197</v>
      </c>
      <c r="B241" s="2" t="s">
        <v>68</v>
      </c>
      <c r="C241" s="3" t="s">
        <v>9</v>
      </c>
      <c r="D241" s="22">
        <v>1</v>
      </c>
      <c r="E241" s="3" t="s">
        <v>536</v>
      </c>
      <c r="F241" s="3" t="s">
        <v>7</v>
      </c>
      <c r="G241" s="3" t="s">
        <v>6</v>
      </c>
      <c r="H241" s="3" t="s">
        <v>495</v>
      </c>
      <c r="X241" s="3" t="s">
        <v>8</v>
      </c>
    </row>
    <row r="242" spans="1:28" x14ac:dyDescent="0.25">
      <c r="A242" s="6" t="s">
        <v>563</v>
      </c>
      <c r="B242" s="2" t="s">
        <v>68</v>
      </c>
      <c r="C242" s="3" t="s">
        <v>9</v>
      </c>
      <c r="D242" s="22">
        <v>3</v>
      </c>
      <c r="E242" s="3" t="s">
        <v>536</v>
      </c>
      <c r="F242" s="3" t="s">
        <v>7</v>
      </c>
      <c r="G242" s="3" t="s">
        <v>6</v>
      </c>
      <c r="H242" s="3" t="s">
        <v>496</v>
      </c>
      <c r="I242" s="3" t="s">
        <v>8</v>
      </c>
      <c r="N242" s="3" t="s">
        <v>8</v>
      </c>
      <c r="AA242" s="3" t="s">
        <v>8</v>
      </c>
    </row>
    <row r="243" spans="1:28" x14ac:dyDescent="0.25">
      <c r="A243" s="6" t="s">
        <v>69</v>
      </c>
      <c r="B243" s="2" t="s">
        <v>68</v>
      </c>
      <c r="C243" s="3" t="s">
        <v>584</v>
      </c>
      <c r="D243" s="22">
        <v>1</v>
      </c>
      <c r="E243" s="3" t="s">
        <v>536</v>
      </c>
      <c r="F243" s="3" t="s">
        <v>7</v>
      </c>
      <c r="G243" s="3" t="s">
        <v>6</v>
      </c>
      <c r="H243" s="3" t="s">
        <v>497</v>
      </c>
      <c r="X243" s="3" t="s">
        <v>8</v>
      </c>
    </row>
    <row r="244" spans="1:28" x14ac:dyDescent="0.25">
      <c r="A244" s="6" t="s">
        <v>162</v>
      </c>
      <c r="B244" s="2" t="s">
        <v>68</v>
      </c>
      <c r="C244" s="3" t="s">
        <v>9</v>
      </c>
      <c r="D244" s="22">
        <v>1</v>
      </c>
      <c r="E244" s="3" t="s">
        <v>536</v>
      </c>
      <c r="F244" s="3" t="s">
        <v>7</v>
      </c>
      <c r="G244" s="3" t="s">
        <v>6</v>
      </c>
      <c r="H244" s="3" t="s">
        <v>498</v>
      </c>
      <c r="AA244" s="3" t="s">
        <v>8</v>
      </c>
    </row>
    <row r="245" spans="1:28" x14ac:dyDescent="0.25">
      <c r="A245" s="6" t="s">
        <v>70</v>
      </c>
      <c r="B245" s="2" t="s">
        <v>71</v>
      </c>
      <c r="C245" s="3" t="s">
        <v>13</v>
      </c>
      <c r="D245" s="22">
        <v>4</v>
      </c>
      <c r="E245" s="3" t="s">
        <v>536</v>
      </c>
      <c r="I245" s="3" t="s">
        <v>8</v>
      </c>
      <c r="N245" s="3" t="s">
        <v>8</v>
      </c>
      <c r="Q245" s="3" t="s">
        <v>8</v>
      </c>
      <c r="X245" s="3" t="s">
        <v>8</v>
      </c>
    </row>
    <row r="246" spans="1:28" x14ac:dyDescent="0.25">
      <c r="A246" s="6" t="s">
        <v>762</v>
      </c>
      <c r="B246" s="2" t="s">
        <v>763</v>
      </c>
      <c r="C246" s="3" t="s">
        <v>13</v>
      </c>
      <c r="D246" s="22">
        <v>1</v>
      </c>
      <c r="E246" s="3" t="s">
        <v>536</v>
      </c>
      <c r="F246" s="3" t="s">
        <v>10</v>
      </c>
      <c r="G246" s="3" t="s">
        <v>16</v>
      </c>
      <c r="H246" s="3" t="s">
        <v>826</v>
      </c>
      <c r="L246" s="3" t="s">
        <v>244</v>
      </c>
    </row>
    <row r="247" spans="1:28" x14ac:dyDescent="0.25">
      <c r="A247" s="6" t="s">
        <v>139</v>
      </c>
      <c r="B247" s="2" t="s">
        <v>140</v>
      </c>
      <c r="C247" s="3" t="s">
        <v>9</v>
      </c>
      <c r="D247" s="22">
        <v>1</v>
      </c>
      <c r="E247" s="3" t="s">
        <v>536</v>
      </c>
      <c r="F247" s="3" t="s">
        <v>7</v>
      </c>
      <c r="G247" s="3" t="s">
        <v>7</v>
      </c>
      <c r="H247" s="3" t="s">
        <v>499</v>
      </c>
      <c r="Q247" s="3" t="s">
        <v>8</v>
      </c>
    </row>
    <row r="248" spans="1:28" x14ac:dyDescent="0.25">
      <c r="A248" s="6" t="s">
        <v>748</v>
      </c>
      <c r="B248" s="2" t="s">
        <v>832</v>
      </c>
      <c r="C248" s="3" t="s">
        <v>9</v>
      </c>
      <c r="D248" s="22">
        <v>1</v>
      </c>
      <c r="E248" s="3" t="s">
        <v>536</v>
      </c>
      <c r="F248" s="3" t="s">
        <v>7</v>
      </c>
      <c r="G248" s="3" t="s">
        <v>6</v>
      </c>
      <c r="H248" s="3" t="s">
        <v>831</v>
      </c>
      <c r="L248" s="3" t="s">
        <v>8</v>
      </c>
    </row>
    <row r="249" spans="1:28" x14ac:dyDescent="0.25">
      <c r="A249" s="6" t="s">
        <v>731</v>
      </c>
      <c r="B249" s="2" t="s">
        <v>833</v>
      </c>
      <c r="C249" s="3" t="s">
        <v>13</v>
      </c>
      <c r="D249" s="22">
        <v>1</v>
      </c>
      <c r="E249" s="3" t="s">
        <v>536</v>
      </c>
      <c r="F249" s="3" t="s">
        <v>7</v>
      </c>
      <c r="G249" s="3" t="s">
        <v>6</v>
      </c>
      <c r="H249" s="3" t="s">
        <v>834</v>
      </c>
      <c r="U249" s="3" t="s">
        <v>8</v>
      </c>
    </row>
    <row r="250" spans="1:28" x14ac:dyDescent="0.25">
      <c r="A250" s="6" t="s">
        <v>215</v>
      </c>
      <c r="B250" s="2" t="s">
        <v>216</v>
      </c>
      <c r="C250" s="3" t="s">
        <v>13</v>
      </c>
      <c r="D250" s="22">
        <v>3</v>
      </c>
      <c r="E250" s="3" t="s">
        <v>537</v>
      </c>
      <c r="F250" s="3" t="s">
        <v>7</v>
      </c>
      <c r="G250" s="3" t="s">
        <v>7</v>
      </c>
      <c r="H250" s="3" t="s">
        <v>500</v>
      </c>
      <c r="J250" s="3" t="s">
        <v>8</v>
      </c>
      <c r="R250" s="3" t="s">
        <v>8</v>
      </c>
      <c r="T250" s="3" t="s">
        <v>8</v>
      </c>
    </row>
    <row r="251" spans="1:28" x14ac:dyDescent="0.25">
      <c r="A251" s="6" t="s">
        <v>72</v>
      </c>
      <c r="B251" s="2" t="s">
        <v>73</v>
      </c>
      <c r="C251" s="3" t="s">
        <v>584</v>
      </c>
      <c r="D251" s="22">
        <v>2</v>
      </c>
      <c r="E251" s="3" t="s">
        <v>536</v>
      </c>
      <c r="F251" s="3" t="s">
        <v>7</v>
      </c>
      <c r="G251" s="3" t="s">
        <v>350</v>
      </c>
      <c r="H251" s="3" t="s">
        <v>501</v>
      </c>
      <c r="N251" s="3" t="s">
        <v>8</v>
      </c>
      <c r="AA251" s="3" t="s">
        <v>4</v>
      </c>
    </row>
    <row r="252" spans="1:28" x14ac:dyDescent="0.25">
      <c r="A252" s="6" t="s">
        <v>746</v>
      </c>
      <c r="B252" s="2" t="s">
        <v>747</v>
      </c>
      <c r="C252" s="3" t="s">
        <v>13</v>
      </c>
      <c r="D252" s="22">
        <v>1</v>
      </c>
      <c r="E252" s="3" t="s">
        <v>536</v>
      </c>
      <c r="F252" s="3" t="s">
        <v>391</v>
      </c>
      <c r="G252" s="3" t="s">
        <v>6</v>
      </c>
      <c r="H252" s="3" t="s">
        <v>835</v>
      </c>
      <c r="L252" s="3" t="s">
        <v>8</v>
      </c>
    </row>
    <row r="253" spans="1:28" x14ac:dyDescent="0.25">
      <c r="A253" s="6" t="s">
        <v>295</v>
      </c>
      <c r="B253" s="2" t="s">
        <v>296</v>
      </c>
      <c r="C253" s="3" t="s">
        <v>13</v>
      </c>
      <c r="D253" s="22">
        <v>1</v>
      </c>
      <c r="E253" s="3" t="s">
        <v>536</v>
      </c>
      <c r="F253" s="3" t="s">
        <v>7</v>
      </c>
      <c r="G253" s="3" t="s">
        <v>6</v>
      </c>
      <c r="H253" s="3" t="s">
        <v>502</v>
      </c>
      <c r="W253" s="3" t="s">
        <v>8</v>
      </c>
    </row>
    <row r="254" spans="1:28" x14ac:dyDescent="0.25">
      <c r="A254" s="6" t="s">
        <v>245</v>
      </c>
      <c r="B254" s="2" t="s">
        <v>246</v>
      </c>
      <c r="C254" s="3" t="s">
        <v>13</v>
      </c>
      <c r="D254" s="22">
        <v>1</v>
      </c>
      <c r="E254" s="3" t="s">
        <v>536</v>
      </c>
      <c r="F254" s="3" t="s">
        <v>7</v>
      </c>
      <c r="G254" s="3" t="s">
        <v>6</v>
      </c>
      <c r="H254" s="3" t="s">
        <v>503</v>
      </c>
      <c r="AB254" s="3" t="s">
        <v>8</v>
      </c>
    </row>
    <row r="255" spans="1:28" x14ac:dyDescent="0.25">
      <c r="A255" s="6" t="s">
        <v>730</v>
      </c>
      <c r="B255" s="2" t="s">
        <v>161</v>
      </c>
      <c r="C255" s="3" t="s">
        <v>13</v>
      </c>
      <c r="D255" s="22">
        <v>1</v>
      </c>
      <c r="E255" s="3" t="s">
        <v>536</v>
      </c>
      <c r="F255" s="3" t="s">
        <v>7</v>
      </c>
      <c r="G255" s="3" t="s">
        <v>7</v>
      </c>
      <c r="H255" s="3" t="s">
        <v>836</v>
      </c>
      <c r="U255" s="3" t="s">
        <v>8</v>
      </c>
    </row>
    <row r="256" spans="1:28" x14ac:dyDescent="0.25">
      <c r="A256" s="6" t="s">
        <v>666</v>
      </c>
      <c r="B256" s="2" t="s">
        <v>161</v>
      </c>
      <c r="C256" s="3" t="s">
        <v>13</v>
      </c>
      <c r="D256" s="22">
        <v>3</v>
      </c>
      <c r="E256" s="3" t="s">
        <v>536</v>
      </c>
      <c r="F256" s="3" t="s">
        <v>7</v>
      </c>
      <c r="G256" s="3" t="s">
        <v>7</v>
      </c>
      <c r="H256" s="3" t="s">
        <v>667</v>
      </c>
      <c r="K256" s="3" t="s">
        <v>8</v>
      </c>
      <c r="L256" s="3" t="s">
        <v>8</v>
      </c>
      <c r="AA256" s="3" t="s">
        <v>8</v>
      </c>
    </row>
    <row r="257" spans="1:34" x14ac:dyDescent="0.25">
      <c r="A257" s="6" t="s">
        <v>619</v>
      </c>
      <c r="B257" s="2" t="s">
        <v>74</v>
      </c>
      <c r="C257" s="3" t="s">
        <v>9</v>
      </c>
      <c r="D257" s="22">
        <v>11</v>
      </c>
      <c r="E257" s="3" t="s">
        <v>0</v>
      </c>
      <c r="I257" s="3">
        <v>4</v>
      </c>
      <c r="L257" s="3">
        <v>3</v>
      </c>
      <c r="M257" s="3">
        <v>2</v>
      </c>
      <c r="N257" s="3">
        <v>2</v>
      </c>
      <c r="O257" s="3">
        <v>1</v>
      </c>
      <c r="P257" s="3">
        <v>1</v>
      </c>
      <c r="Q257" s="3">
        <v>2</v>
      </c>
      <c r="U257" s="3">
        <v>3</v>
      </c>
      <c r="V257" s="3">
        <v>1</v>
      </c>
      <c r="AB257" s="3">
        <v>1</v>
      </c>
      <c r="AC257" s="3">
        <v>1</v>
      </c>
    </row>
    <row r="258" spans="1:34" s="20" customFormat="1" x14ac:dyDescent="0.25">
      <c r="A258" s="6" t="s">
        <v>864</v>
      </c>
      <c r="B258" s="2" t="s">
        <v>840</v>
      </c>
      <c r="C258" s="3" t="s">
        <v>13</v>
      </c>
      <c r="D258" s="3">
        <v>1</v>
      </c>
      <c r="E258" s="3" t="s">
        <v>537</v>
      </c>
      <c r="F258" s="3" t="s">
        <v>7</v>
      </c>
      <c r="G258" s="3" t="s">
        <v>7</v>
      </c>
      <c r="H258" s="3" t="s">
        <v>504</v>
      </c>
      <c r="I258" s="3"/>
      <c r="J258" s="3"/>
      <c r="K258" s="3"/>
      <c r="L258" s="3" t="s">
        <v>861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G258" s="3"/>
      <c r="AH258" s="3"/>
    </row>
    <row r="259" spans="1:34" x14ac:dyDescent="0.25">
      <c r="A259" s="6" t="s">
        <v>723</v>
      </c>
      <c r="B259" s="2" t="s">
        <v>839</v>
      </c>
      <c r="C259" s="3" t="s">
        <v>13</v>
      </c>
      <c r="D259" s="22">
        <v>1</v>
      </c>
      <c r="E259" s="3" t="s">
        <v>538</v>
      </c>
      <c r="F259" s="3" t="s">
        <v>7</v>
      </c>
      <c r="G259" s="3" t="s">
        <v>6</v>
      </c>
      <c r="H259" s="3" t="s">
        <v>504</v>
      </c>
      <c r="U259" s="3" t="s">
        <v>861</v>
      </c>
    </row>
    <row r="260" spans="1:34" x14ac:dyDescent="0.25">
      <c r="A260" s="6" t="s">
        <v>863</v>
      </c>
      <c r="B260" s="2" t="s">
        <v>862</v>
      </c>
      <c r="D260" s="22">
        <v>9</v>
      </c>
      <c r="I260" s="3" t="s">
        <v>8</v>
      </c>
      <c r="K260" s="3" t="s">
        <v>8</v>
      </c>
      <c r="N260" s="3" t="s">
        <v>8</v>
      </c>
      <c r="Q260" s="3" t="s">
        <v>8</v>
      </c>
      <c r="V260" s="3" t="s">
        <v>8</v>
      </c>
      <c r="X260" s="3" t="s">
        <v>8</v>
      </c>
      <c r="AA260" s="3" t="s">
        <v>8</v>
      </c>
      <c r="AB260" s="3" t="s">
        <v>8</v>
      </c>
      <c r="AC260" s="3" t="s">
        <v>8</v>
      </c>
    </row>
    <row r="261" spans="1:34" x14ac:dyDescent="0.25">
      <c r="A261" s="6" t="s">
        <v>120</v>
      </c>
      <c r="B261" s="2" t="s">
        <v>838</v>
      </c>
      <c r="C261" s="3" t="s">
        <v>13</v>
      </c>
      <c r="D261" s="22">
        <v>7</v>
      </c>
      <c r="E261" s="3" t="s">
        <v>537</v>
      </c>
      <c r="F261" s="3" t="s">
        <v>7</v>
      </c>
      <c r="G261" s="3" t="s">
        <v>7</v>
      </c>
      <c r="H261" s="3" t="s">
        <v>504</v>
      </c>
      <c r="K261" s="3" t="s">
        <v>8</v>
      </c>
      <c r="L261" s="3" t="s">
        <v>8</v>
      </c>
      <c r="N261" s="3" t="s">
        <v>8</v>
      </c>
      <c r="U261" s="3" t="s">
        <v>8</v>
      </c>
      <c r="V261" s="3" t="s">
        <v>8</v>
      </c>
      <c r="X261" s="3" t="s">
        <v>8</v>
      </c>
      <c r="Y261" s="3" t="s">
        <v>8</v>
      </c>
    </row>
    <row r="262" spans="1:34" s="20" customFormat="1" x14ac:dyDescent="0.25">
      <c r="A262" s="6" t="s">
        <v>121</v>
      </c>
      <c r="B262" s="2" t="s">
        <v>859</v>
      </c>
      <c r="C262" s="3" t="s">
        <v>13</v>
      </c>
      <c r="D262" s="3">
        <v>3</v>
      </c>
      <c r="E262" s="3" t="s">
        <v>536</v>
      </c>
      <c r="F262" s="3" t="s">
        <v>7</v>
      </c>
      <c r="G262" s="3" t="s">
        <v>6</v>
      </c>
      <c r="H262" s="3" t="s">
        <v>504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 t="s">
        <v>8</v>
      </c>
      <c r="V262" s="3" t="s">
        <v>8</v>
      </c>
      <c r="W262" s="3"/>
      <c r="X262" s="3"/>
      <c r="Y262" s="3"/>
      <c r="Z262" s="3"/>
      <c r="AA262" s="3"/>
      <c r="AB262" s="3"/>
      <c r="AC262" s="3"/>
      <c r="AD262" s="3"/>
      <c r="AG262" s="3"/>
      <c r="AH262" s="3"/>
    </row>
    <row r="263" spans="1:34" x14ac:dyDescent="0.25">
      <c r="A263" s="6" t="s">
        <v>722</v>
      </c>
      <c r="B263" s="2" t="s">
        <v>837</v>
      </c>
      <c r="C263" s="3" t="s">
        <v>13</v>
      </c>
      <c r="D263" s="22">
        <v>1</v>
      </c>
      <c r="E263" s="3" t="s">
        <v>536</v>
      </c>
      <c r="F263" s="3" t="s">
        <v>7</v>
      </c>
      <c r="G263" s="3" t="s">
        <v>7</v>
      </c>
      <c r="H263" s="3" t="s">
        <v>504</v>
      </c>
      <c r="U263" s="3" t="s">
        <v>8</v>
      </c>
    </row>
    <row r="264" spans="1:34" x14ac:dyDescent="0.25">
      <c r="A264" s="6" t="s">
        <v>860</v>
      </c>
      <c r="B264" s="2" t="s">
        <v>865</v>
      </c>
      <c r="C264" s="3" t="s">
        <v>13</v>
      </c>
      <c r="D264" s="22">
        <v>1</v>
      </c>
      <c r="E264" s="3" t="s">
        <v>536</v>
      </c>
      <c r="F264" s="3" t="s">
        <v>7</v>
      </c>
      <c r="G264" s="3" t="s">
        <v>6</v>
      </c>
      <c r="H264" s="3" t="s">
        <v>504</v>
      </c>
      <c r="N264" s="3" t="s">
        <v>8</v>
      </c>
    </row>
    <row r="265" spans="1:34" x14ac:dyDescent="0.25">
      <c r="A265" s="6" t="s">
        <v>586</v>
      </c>
      <c r="B265" s="2" t="s">
        <v>587</v>
      </c>
      <c r="C265" s="3" t="s">
        <v>13</v>
      </c>
      <c r="D265" s="22">
        <v>1</v>
      </c>
      <c r="E265" s="3" t="s">
        <v>536</v>
      </c>
      <c r="F265" s="3" t="s">
        <v>391</v>
      </c>
      <c r="G265" s="3" t="s">
        <v>6</v>
      </c>
      <c r="H265" s="3" t="s">
        <v>618</v>
      </c>
      <c r="V265" s="3" t="s">
        <v>8</v>
      </c>
    </row>
    <row r="266" spans="1:34" x14ac:dyDescent="0.25">
      <c r="A266" s="6" t="s">
        <v>297</v>
      </c>
      <c r="B266" s="2" t="s">
        <v>505</v>
      </c>
      <c r="C266" s="3" t="s">
        <v>13</v>
      </c>
      <c r="D266" s="22">
        <v>1</v>
      </c>
      <c r="E266" s="3" t="s">
        <v>536</v>
      </c>
      <c r="F266" s="3" t="s">
        <v>7</v>
      </c>
      <c r="G266" s="3" t="s">
        <v>7</v>
      </c>
      <c r="H266" s="3" t="s">
        <v>506</v>
      </c>
      <c r="W266" s="3" t="s">
        <v>8</v>
      </c>
    </row>
    <row r="267" spans="1:34" x14ac:dyDescent="0.25">
      <c r="A267" s="6" t="s">
        <v>764</v>
      </c>
      <c r="B267" s="2" t="s">
        <v>842</v>
      </c>
      <c r="C267" s="3" t="s">
        <v>13</v>
      </c>
      <c r="D267" s="22">
        <v>1</v>
      </c>
      <c r="E267" s="3" t="s">
        <v>536</v>
      </c>
      <c r="F267" s="3" t="s">
        <v>841</v>
      </c>
      <c r="G267" s="3" t="s">
        <v>16</v>
      </c>
      <c r="H267" s="3" t="s">
        <v>843</v>
      </c>
      <c r="L267" s="3" t="s">
        <v>244</v>
      </c>
    </row>
    <row r="268" spans="1:34" x14ac:dyDescent="0.25">
      <c r="A268" s="6" t="s">
        <v>196</v>
      </c>
      <c r="B268" s="2" t="s">
        <v>650</v>
      </c>
      <c r="C268" s="3" t="s">
        <v>13</v>
      </c>
      <c r="D268" s="22">
        <v>1</v>
      </c>
      <c r="E268" s="3" t="s">
        <v>536</v>
      </c>
      <c r="F268" s="3" t="s">
        <v>7</v>
      </c>
      <c r="G268" s="3" t="s">
        <v>6</v>
      </c>
      <c r="H268" s="3" t="s">
        <v>507</v>
      </c>
      <c r="X268" s="3" t="s">
        <v>8</v>
      </c>
    </row>
    <row r="269" spans="1:34" x14ac:dyDescent="0.25">
      <c r="A269" s="6" t="s">
        <v>122</v>
      </c>
      <c r="B269" s="2" t="s">
        <v>651</v>
      </c>
      <c r="C269" s="3" t="s">
        <v>13</v>
      </c>
      <c r="D269" s="22">
        <v>1</v>
      </c>
      <c r="E269" s="3" t="s">
        <v>536</v>
      </c>
      <c r="F269" s="3" t="s">
        <v>350</v>
      </c>
      <c r="G269" s="3" t="s">
        <v>6</v>
      </c>
      <c r="H269" s="3" t="s">
        <v>508</v>
      </c>
      <c r="N269" s="3" t="s">
        <v>8</v>
      </c>
    </row>
    <row r="270" spans="1:34" x14ac:dyDescent="0.25">
      <c r="A270" s="6" t="s">
        <v>255</v>
      </c>
      <c r="B270" s="2" t="s">
        <v>649</v>
      </c>
      <c r="C270" s="3" t="s">
        <v>13</v>
      </c>
      <c r="D270" s="22">
        <v>2</v>
      </c>
      <c r="E270" s="3" t="s">
        <v>536</v>
      </c>
      <c r="F270" s="3" t="s">
        <v>7</v>
      </c>
      <c r="G270" s="3" t="s">
        <v>6</v>
      </c>
      <c r="H270" s="3" t="s">
        <v>509</v>
      </c>
      <c r="O270" s="3" t="s">
        <v>8</v>
      </c>
      <c r="U270" s="3" t="s">
        <v>8</v>
      </c>
    </row>
    <row r="271" spans="1:34" x14ac:dyDescent="0.25">
      <c r="A271" s="6" t="s">
        <v>298</v>
      </c>
      <c r="B271" s="2" t="s">
        <v>648</v>
      </c>
      <c r="C271" s="3" t="s">
        <v>13</v>
      </c>
      <c r="D271" s="22">
        <v>2</v>
      </c>
      <c r="E271" s="3" t="s">
        <v>536</v>
      </c>
      <c r="F271" s="3" t="s">
        <v>350</v>
      </c>
      <c r="G271" s="3" t="s">
        <v>6</v>
      </c>
      <c r="H271" s="3" t="s">
        <v>510</v>
      </c>
      <c r="U271" s="3" t="s">
        <v>8</v>
      </c>
      <c r="W271" s="3" t="s">
        <v>8</v>
      </c>
    </row>
    <row r="272" spans="1:34" x14ac:dyDescent="0.25">
      <c r="A272" s="6" t="s">
        <v>192</v>
      </c>
      <c r="B272" s="2" t="s">
        <v>193</v>
      </c>
      <c r="C272" s="3" t="s">
        <v>13</v>
      </c>
      <c r="D272" s="22">
        <v>3</v>
      </c>
      <c r="E272" s="3" t="s">
        <v>536</v>
      </c>
      <c r="F272" s="3" t="s">
        <v>7</v>
      </c>
      <c r="G272" s="3" t="s">
        <v>7</v>
      </c>
      <c r="H272" s="3" t="s">
        <v>415</v>
      </c>
      <c r="U272" s="3" t="s">
        <v>8</v>
      </c>
      <c r="X272" s="3" t="s">
        <v>8</v>
      </c>
      <c r="AD272" s="3" t="s">
        <v>8</v>
      </c>
    </row>
    <row r="273" spans="1:30" x14ac:dyDescent="0.25">
      <c r="A273" s="6" t="s">
        <v>186</v>
      </c>
      <c r="B273" s="2" t="s">
        <v>652</v>
      </c>
      <c r="C273" s="3" t="s">
        <v>584</v>
      </c>
      <c r="D273" s="22">
        <v>1</v>
      </c>
      <c r="E273" s="3" t="s">
        <v>536</v>
      </c>
      <c r="F273" s="3" t="s">
        <v>6</v>
      </c>
      <c r="G273" s="3" t="s">
        <v>6</v>
      </c>
      <c r="H273" s="3" t="s">
        <v>511</v>
      </c>
      <c r="V273" s="3" t="s">
        <v>8</v>
      </c>
    </row>
    <row r="274" spans="1:30" x14ac:dyDescent="0.25">
      <c r="A274" s="6" t="s">
        <v>732</v>
      </c>
      <c r="B274" s="2" t="s">
        <v>888</v>
      </c>
      <c r="C274" s="3" t="s">
        <v>13</v>
      </c>
      <c r="D274" s="22">
        <v>1</v>
      </c>
      <c r="E274" s="3" t="s">
        <v>536</v>
      </c>
      <c r="F274" s="3" t="s">
        <v>841</v>
      </c>
      <c r="G274" s="3" t="s">
        <v>6</v>
      </c>
      <c r="H274" s="3" t="s">
        <v>844</v>
      </c>
      <c r="U274" s="3" t="s">
        <v>244</v>
      </c>
    </row>
    <row r="275" spans="1:30" x14ac:dyDescent="0.25">
      <c r="A275" s="6" t="s">
        <v>194</v>
      </c>
      <c r="B275" s="2" t="s">
        <v>195</v>
      </c>
      <c r="C275" s="3" t="s">
        <v>13</v>
      </c>
      <c r="D275" s="22">
        <v>1</v>
      </c>
      <c r="E275" s="3" t="s">
        <v>536</v>
      </c>
      <c r="F275" s="3" t="s">
        <v>7</v>
      </c>
      <c r="G275" s="3" t="s">
        <v>6</v>
      </c>
      <c r="H275" s="3" t="s">
        <v>415</v>
      </c>
      <c r="X275" s="3" t="s">
        <v>8</v>
      </c>
    </row>
    <row r="276" spans="1:30" x14ac:dyDescent="0.25">
      <c r="A276" s="6" t="s">
        <v>187</v>
      </c>
      <c r="B276" s="2" t="s">
        <v>685</v>
      </c>
      <c r="C276" s="3" t="s">
        <v>13</v>
      </c>
      <c r="D276" s="22">
        <v>3</v>
      </c>
      <c r="E276" s="3" t="s">
        <v>536</v>
      </c>
      <c r="F276" s="3" t="s">
        <v>7</v>
      </c>
      <c r="G276" s="3" t="s">
        <v>6</v>
      </c>
      <c r="H276" s="3" t="s">
        <v>510</v>
      </c>
      <c r="U276" s="3" t="s">
        <v>8</v>
      </c>
      <c r="V276" s="3" t="s">
        <v>8</v>
      </c>
      <c r="X276" s="3" t="s">
        <v>8</v>
      </c>
    </row>
    <row r="277" spans="1:30" x14ac:dyDescent="0.25">
      <c r="A277" s="6" t="s">
        <v>1034</v>
      </c>
      <c r="B277" s="2" t="s">
        <v>1035</v>
      </c>
      <c r="C277" s="3" t="s">
        <v>13</v>
      </c>
      <c r="D277" s="22">
        <v>2</v>
      </c>
      <c r="E277" s="3" t="s">
        <v>536</v>
      </c>
      <c r="F277" s="3" t="s">
        <v>7</v>
      </c>
      <c r="G277" s="3" t="s">
        <v>6</v>
      </c>
      <c r="H277" s="3" t="s">
        <v>512</v>
      </c>
      <c r="U277" s="3" t="s">
        <v>8</v>
      </c>
      <c r="V277" s="3" t="s">
        <v>8</v>
      </c>
    </row>
    <row r="278" spans="1:30" x14ac:dyDescent="0.25">
      <c r="A278" s="6" t="s">
        <v>288</v>
      </c>
      <c r="B278" s="2" t="s">
        <v>644</v>
      </c>
      <c r="C278" s="3" t="s">
        <v>13</v>
      </c>
      <c r="D278" s="22">
        <v>1</v>
      </c>
      <c r="E278" s="3" t="s">
        <v>536</v>
      </c>
      <c r="F278" s="3" t="s">
        <v>6</v>
      </c>
      <c r="G278" s="3" t="s">
        <v>6</v>
      </c>
      <c r="H278" s="3" t="s">
        <v>513</v>
      </c>
      <c r="W278" s="3" t="s">
        <v>8</v>
      </c>
    </row>
    <row r="279" spans="1:30" x14ac:dyDescent="0.25">
      <c r="A279" s="6" t="s">
        <v>642</v>
      </c>
      <c r="B279" s="2" t="s">
        <v>645</v>
      </c>
      <c r="C279" s="3" t="s">
        <v>13</v>
      </c>
      <c r="D279" s="22">
        <v>2</v>
      </c>
      <c r="E279" s="3" t="s">
        <v>536</v>
      </c>
      <c r="F279" s="3" t="s">
        <v>7</v>
      </c>
      <c r="G279" s="3" t="s">
        <v>6</v>
      </c>
      <c r="H279" s="3" t="s">
        <v>647</v>
      </c>
      <c r="O279" s="3" t="s">
        <v>8</v>
      </c>
      <c r="U279" s="3" t="s">
        <v>8</v>
      </c>
    </row>
    <row r="280" spans="1:30" x14ac:dyDescent="0.25">
      <c r="A280" s="6" t="s">
        <v>646</v>
      </c>
      <c r="B280" s="2" t="s">
        <v>643</v>
      </c>
      <c r="C280" s="3" t="s">
        <v>13</v>
      </c>
      <c r="D280" s="22">
        <v>1</v>
      </c>
      <c r="E280" s="3" t="s">
        <v>536</v>
      </c>
      <c r="F280" s="3" t="s">
        <v>7</v>
      </c>
      <c r="G280" s="3" t="s">
        <v>16</v>
      </c>
      <c r="H280" s="3" t="s">
        <v>641</v>
      </c>
      <c r="K280" s="3" t="s">
        <v>8</v>
      </c>
    </row>
    <row r="281" spans="1:30" x14ac:dyDescent="0.25">
      <c r="A281" s="6" t="s">
        <v>123</v>
      </c>
      <c r="B281" s="2" t="s">
        <v>124</v>
      </c>
      <c r="C281" s="3" t="s">
        <v>482</v>
      </c>
      <c r="D281" s="22">
        <v>2</v>
      </c>
      <c r="E281" s="3" t="s">
        <v>536</v>
      </c>
      <c r="F281" s="3" t="s">
        <v>10</v>
      </c>
      <c r="G281" s="3" t="s">
        <v>16</v>
      </c>
      <c r="H281" s="3" t="s">
        <v>514</v>
      </c>
      <c r="N281" s="3" t="s">
        <v>8</v>
      </c>
      <c r="Y281" s="3" t="s">
        <v>8</v>
      </c>
    </row>
    <row r="282" spans="1:30" x14ac:dyDescent="0.25">
      <c r="A282" s="6" t="s">
        <v>247</v>
      </c>
      <c r="B282" s="2" t="s">
        <v>653</v>
      </c>
      <c r="C282" s="3" t="s">
        <v>13</v>
      </c>
      <c r="D282" s="22">
        <v>3</v>
      </c>
      <c r="E282" s="3" t="s">
        <v>537</v>
      </c>
      <c r="F282" s="3" t="s">
        <v>7</v>
      </c>
      <c r="G282" s="3" t="s">
        <v>7</v>
      </c>
      <c r="H282" s="3" t="s">
        <v>515</v>
      </c>
      <c r="M282" s="3" t="s">
        <v>8</v>
      </c>
      <c r="O282" s="3" t="s">
        <v>8</v>
      </c>
      <c r="AB282" s="3" t="s">
        <v>142</v>
      </c>
    </row>
    <row r="283" spans="1:30" x14ac:dyDescent="0.25">
      <c r="A283" s="8" t="s">
        <v>546</v>
      </c>
      <c r="B283" s="4" t="s">
        <v>857</v>
      </c>
    </row>
    <row r="284" spans="1:30" x14ac:dyDescent="0.25">
      <c r="A284" s="6" t="s">
        <v>304</v>
      </c>
      <c r="B284" s="2" t="s">
        <v>305</v>
      </c>
      <c r="C284" s="3" t="s">
        <v>13</v>
      </c>
      <c r="D284" s="22">
        <v>1</v>
      </c>
      <c r="E284" s="3" t="s">
        <v>536</v>
      </c>
      <c r="F284" s="3" t="s">
        <v>7</v>
      </c>
      <c r="G284" s="3" t="s">
        <v>7</v>
      </c>
      <c r="H284" s="3" t="s">
        <v>14</v>
      </c>
      <c r="AD284" s="3" t="s">
        <v>8</v>
      </c>
    </row>
    <row r="285" spans="1:30" x14ac:dyDescent="0.25">
      <c r="A285" s="6" t="s">
        <v>705</v>
      </c>
      <c r="B285" s="2" t="s">
        <v>275</v>
      </c>
      <c r="C285" s="3" t="s">
        <v>584</v>
      </c>
      <c r="D285" s="22">
        <v>2</v>
      </c>
      <c r="E285" s="3" t="s">
        <v>537</v>
      </c>
      <c r="F285" s="3" t="s">
        <v>7</v>
      </c>
      <c r="G285" s="3" t="s">
        <v>7</v>
      </c>
      <c r="H285" s="3" t="s">
        <v>845</v>
      </c>
      <c r="P285" s="3" t="s">
        <v>8</v>
      </c>
      <c r="U285" s="3" t="s">
        <v>8</v>
      </c>
    </row>
    <row r="286" spans="1:30" x14ac:dyDescent="0.25">
      <c r="A286" s="6" t="s">
        <v>285</v>
      </c>
      <c r="B286" s="2" t="s">
        <v>275</v>
      </c>
      <c r="C286" s="3" t="s">
        <v>13</v>
      </c>
      <c r="D286" s="22">
        <v>1</v>
      </c>
      <c r="E286" s="3" t="s">
        <v>537</v>
      </c>
      <c r="F286" s="3" t="s">
        <v>7</v>
      </c>
      <c r="G286" s="3" t="s">
        <v>7</v>
      </c>
      <c r="H286" s="3" t="s">
        <v>521</v>
      </c>
      <c r="K286" s="3" t="s">
        <v>8</v>
      </c>
    </row>
    <row r="287" spans="1:30" x14ac:dyDescent="0.25">
      <c r="A287" s="6" t="s">
        <v>706</v>
      </c>
      <c r="B287" s="2" t="s">
        <v>275</v>
      </c>
      <c r="C287" s="3" t="s">
        <v>853</v>
      </c>
      <c r="D287" s="22">
        <v>2</v>
      </c>
      <c r="E287" s="3" t="s">
        <v>537</v>
      </c>
      <c r="F287" s="3" t="s">
        <v>7</v>
      </c>
      <c r="G287" s="3" t="s">
        <v>7</v>
      </c>
      <c r="H287" s="3" t="s">
        <v>852</v>
      </c>
      <c r="P287" s="3" t="s">
        <v>8</v>
      </c>
      <c r="U287" s="3" t="s">
        <v>8</v>
      </c>
    </row>
    <row r="288" spans="1:30" x14ac:dyDescent="0.25">
      <c r="A288" s="6" t="s">
        <v>274</v>
      </c>
      <c r="B288" s="2" t="s">
        <v>577</v>
      </c>
      <c r="C288" s="3" t="s">
        <v>13</v>
      </c>
      <c r="D288" s="22">
        <v>1</v>
      </c>
      <c r="E288" s="3" t="s">
        <v>536</v>
      </c>
      <c r="H288" s="3" t="s">
        <v>530</v>
      </c>
      <c r="S288" s="3" t="s">
        <v>8</v>
      </c>
    </row>
    <row r="289" spans="1:34" x14ac:dyDescent="0.25">
      <c r="A289" s="6" t="s">
        <v>704</v>
      </c>
      <c r="B289" s="2" t="s">
        <v>275</v>
      </c>
      <c r="C289" s="3" t="s">
        <v>13</v>
      </c>
      <c r="D289" s="22">
        <v>1</v>
      </c>
      <c r="E289" s="3" t="s">
        <v>537</v>
      </c>
      <c r="F289" s="3" t="s">
        <v>7</v>
      </c>
      <c r="G289" s="3" t="s">
        <v>7</v>
      </c>
      <c r="H289" s="3" t="s">
        <v>848</v>
      </c>
      <c r="P289" s="3" t="s">
        <v>8</v>
      </c>
    </row>
    <row r="290" spans="1:34" x14ac:dyDescent="0.25">
      <c r="A290" s="6" t="s">
        <v>93</v>
      </c>
      <c r="B290" s="2" t="s">
        <v>191</v>
      </c>
      <c r="C290" s="3" t="s">
        <v>9</v>
      </c>
      <c r="D290" s="22">
        <v>13</v>
      </c>
      <c r="E290" s="3" t="s">
        <v>536</v>
      </c>
      <c r="F290" s="3" t="s">
        <v>7</v>
      </c>
      <c r="G290" s="3" t="s">
        <v>7</v>
      </c>
      <c r="H290" s="3" t="s">
        <v>516</v>
      </c>
      <c r="J290" s="3" t="s">
        <v>8</v>
      </c>
      <c r="K290" s="3" t="s">
        <v>283</v>
      </c>
      <c r="L290" s="3" t="s">
        <v>8</v>
      </c>
      <c r="M290" s="3" t="s">
        <v>8</v>
      </c>
      <c r="N290" s="3" t="s">
        <v>8</v>
      </c>
      <c r="O290" s="3" t="s">
        <v>8</v>
      </c>
      <c r="P290" s="3" t="s">
        <v>8</v>
      </c>
      <c r="U290" s="3" t="s">
        <v>8</v>
      </c>
      <c r="W290" s="3" t="s">
        <v>8</v>
      </c>
      <c r="X290" s="3" t="s">
        <v>8</v>
      </c>
      <c r="AB290" s="3" t="s">
        <v>141</v>
      </c>
      <c r="AC290" s="3" t="s">
        <v>8</v>
      </c>
      <c r="AD290" s="3" t="s">
        <v>8</v>
      </c>
    </row>
    <row r="291" spans="1:34" x14ac:dyDescent="0.25">
      <c r="A291" s="6" t="s">
        <v>517</v>
      </c>
      <c r="B291" s="2" t="s">
        <v>518</v>
      </c>
      <c r="C291" s="3" t="s">
        <v>9</v>
      </c>
      <c r="D291" s="22">
        <v>1</v>
      </c>
      <c r="E291" s="3" t="s">
        <v>536</v>
      </c>
      <c r="F291" s="3" t="s">
        <v>7</v>
      </c>
      <c r="G291" s="3" t="s">
        <v>6</v>
      </c>
      <c r="H291" s="3" t="s">
        <v>519</v>
      </c>
      <c r="AD291" s="3" t="s">
        <v>8</v>
      </c>
    </row>
    <row r="292" spans="1:34" x14ac:dyDescent="0.25">
      <c r="A292" s="6" t="s">
        <v>712</v>
      </c>
      <c r="B292" s="2" t="s">
        <v>713</v>
      </c>
      <c r="C292" s="3" t="s">
        <v>9</v>
      </c>
      <c r="D292" s="22">
        <v>1</v>
      </c>
      <c r="E292" s="3" t="s">
        <v>536</v>
      </c>
      <c r="F292" s="3" t="s">
        <v>350</v>
      </c>
      <c r="G292" s="3" t="s">
        <v>6</v>
      </c>
      <c r="H292" s="3" t="s">
        <v>849</v>
      </c>
      <c r="L292" s="3" t="s">
        <v>8</v>
      </c>
    </row>
    <row r="293" spans="1:34" x14ac:dyDescent="0.25">
      <c r="A293" s="6" t="s">
        <v>270</v>
      </c>
      <c r="B293" s="2" t="s">
        <v>688</v>
      </c>
      <c r="C293" s="3" t="s">
        <v>9</v>
      </c>
      <c r="D293" s="22">
        <v>1</v>
      </c>
      <c r="E293" s="3" t="s">
        <v>536</v>
      </c>
      <c r="F293" s="3" t="s">
        <v>7</v>
      </c>
      <c r="G293" s="3" t="s">
        <v>7</v>
      </c>
      <c r="H293" s="3" t="s">
        <v>520</v>
      </c>
      <c r="AD293" s="3" t="s">
        <v>8</v>
      </c>
    </row>
    <row r="294" spans="1:34" x14ac:dyDescent="0.25">
      <c r="A294" s="6" t="s">
        <v>710</v>
      </c>
      <c r="B294" s="2" t="s">
        <v>711</v>
      </c>
      <c r="L294" s="3" t="s">
        <v>8</v>
      </c>
    </row>
    <row r="295" spans="1:34" x14ac:dyDescent="0.25">
      <c r="A295" s="6" t="s">
        <v>694</v>
      </c>
      <c r="B295" s="2" t="s">
        <v>695</v>
      </c>
      <c r="C295" s="3" t="s">
        <v>13</v>
      </c>
      <c r="D295" s="22">
        <v>1</v>
      </c>
      <c r="E295" s="3" t="s">
        <v>536</v>
      </c>
      <c r="F295" s="3" t="s">
        <v>7</v>
      </c>
      <c r="G295" s="3" t="s">
        <v>7</v>
      </c>
      <c r="H295" s="3" t="s">
        <v>415</v>
      </c>
      <c r="P295" s="3" t="s">
        <v>8</v>
      </c>
    </row>
    <row r="296" spans="1:34" x14ac:dyDescent="0.25">
      <c r="A296" s="6" t="s">
        <v>707</v>
      </c>
      <c r="B296" s="2" t="s">
        <v>696</v>
      </c>
      <c r="C296" s="3" t="s">
        <v>13</v>
      </c>
      <c r="D296" s="22">
        <v>3</v>
      </c>
      <c r="E296" s="3" t="s">
        <v>536</v>
      </c>
      <c r="F296" s="3" t="s">
        <v>391</v>
      </c>
      <c r="G296" s="3" t="s">
        <v>391</v>
      </c>
      <c r="H296" s="3" t="s">
        <v>850</v>
      </c>
      <c r="L296" s="3" t="s">
        <v>8</v>
      </c>
      <c r="P296" s="3" t="s">
        <v>8</v>
      </c>
      <c r="U296" s="3" t="s">
        <v>8</v>
      </c>
    </row>
    <row r="297" spans="1:34" x14ac:dyDescent="0.25">
      <c r="A297" s="8" t="s">
        <v>847</v>
      </c>
      <c r="B297" s="4">
        <v>3</v>
      </c>
    </row>
    <row r="298" spans="1:34" x14ac:dyDescent="0.25">
      <c r="A298" s="6" t="s">
        <v>714</v>
      </c>
      <c r="B298" s="2" t="s">
        <v>846</v>
      </c>
      <c r="C298" s="3" t="s">
        <v>13</v>
      </c>
      <c r="D298" s="22">
        <v>1</v>
      </c>
      <c r="E298" s="3" t="s">
        <v>536</v>
      </c>
      <c r="L298" s="3" t="s">
        <v>8</v>
      </c>
    </row>
    <row r="299" spans="1:34" x14ac:dyDescent="0.25">
      <c r="A299" s="6" t="s">
        <v>715</v>
      </c>
      <c r="B299" s="2" t="s">
        <v>846</v>
      </c>
      <c r="C299" s="3" t="s">
        <v>13</v>
      </c>
      <c r="D299" s="22">
        <v>2</v>
      </c>
      <c r="E299" s="3" t="s">
        <v>536</v>
      </c>
      <c r="L299" s="3" t="s">
        <v>8</v>
      </c>
      <c r="U299" s="3" t="s">
        <v>8</v>
      </c>
    </row>
    <row r="300" spans="1:34" x14ac:dyDescent="0.25">
      <c r="A300" s="6" t="s">
        <v>716</v>
      </c>
      <c r="B300" s="2" t="s">
        <v>769</v>
      </c>
      <c r="C300" s="3" t="s">
        <v>13</v>
      </c>
      <c r="D300" s="22">
        <v>2</v>
      </c>
      <c r="E300" s="3" t="s">
        <v>536</v>
      </c>
      <c r="F300" s="3" t="s">
        <v>0</v>
      </c>
      <c r="G300" s="3" t="s">
        <v>6</v>
      </c>
      <c r="H300" s="3" t="s">
        <v>851</v>
      </c>
      <c r="L300" s="3" t="s">
        <v>8</v>
      </c>
      <c r="U300" s="3" t="s">
        <v>8</v>
      </c>
    </row>
    <row r="301" spans="1:34" x14ac:dyDescent="0.25">
      <c r="A301" s="8" t="s">
        <v>547</v>
      </c>
      <c r="B301" s="4">
        <f>COUNTA(B302:B314)</f>
        <v>13</v>
      </c>
    </row>
    <row r="302" spans="1:34" s="13" customFormat="1" x14ac:dyDescent="0.25">
      <c r="A302" s="6" t="s">
        <v>522</v>
      </c>
      <c r="B302" s="2" t="s">
        <v>147</v>
      </c>
      <c r="C302" s="3" t="s">
        <v>13</v>
      </c>
      <c r="D302" s="22">
        <v>2</v>
      </c>
      <c r="E302" s="3" t="s">
        <v>536</v>
      </c>
      <c r="F302" s="3" t="s">
        <v>391</v>
      </c>
      <c r="G302" s="3" t="s">
        <v>6</v>
      </c>
      <c r="H302" s="3" t="s">
        <v>523</v>
      </c>
      <c r="I302" s="3"/>
      <c r="J302" s="3"/>
      <c r="K302" s="3"/>
      <c r="L302" s="3"/>
      <c r="M302" s="3"/>
      <c r="N302" s="3"/>
      <c r="O302" s="3"/>
      <c r="P302" s="3"/>
      <c r="Q302" s="3" t="s">
        <v>8</v>
      </c>
      <c r="R302" s="3"/>
      <c r="S302" s="3"/>
      <c r="T302" s="3"/>
      <c r="U302" s="3"/>
      <c r="V302" s="3"/>
      <c r="W302" s="3"/>
      <c r="X302" s="3" t="s">
        <v>8</v>
      </c>
      <c r="Y302" s="3"/>
      <c r="Z302" s="3"/>
      <c r="AA302" s="3"/>
      <c r="AB302" s="3"/>
      <c r="AC302" s="3"/>
      <c r="AD302" s="3"/>
      <c r="AG302" s="3"/>
      <c r="AH302" s="3"/>
    </row>
    <row r="303" spans="1:34" x14ac:dyDescent="0.25">
      <c r="A303" s="6" t="s">
        <v>75</v>
      </c>
      <c r="B303" s="2" t="s">
        <v>76</v>
      </c>
      <c r="C303" s="3" t="s">
        <v>13</v>
      </c>
      <c r="D303" s="22">
        <v>3</v>
      </c>
      <c r="E303" s="3" t="s">
        <v>536</v>
      </c>
      <c r="F303" s="3" t="s">
        <v>7</v>
      </c>
      <c r="G303" s="3" t="s">
        <v>6</v>
      </c>
      <c r="H303" s="3" t="s">
        <v>523</v>
      </c>
      <c r="M303" s="3" t="s">
        <v>8</v>
      </c>
      <c r="Q303" s="3" t="s">
        <v>8</v>
      </c>
      <c r="X303" s="3" t="s">
        <v>141</v>
      </c>
    </row>
    <row r="304" spans="1:34" x14ac:dyDescent="0.25">
      <c r="A304" s="6" t="s">
        <v>179</v>
      </c>
      <c r="B304" s="2" t="s">
        <v>180</v>
      </c>
      <c r="C304" s="3" t="s">
        <v>13</v>
      </c>
      <c r="D304" s="22">
        <v>1</v>
      </c>
      <c r="E304" s="3" t="s">
        <v>536</v>
      </c>
      <c r="F304" s="3" t="s">
        <v>391</v>
      </c>
      <c r="G304" s="3" t="s">
        <v>6</v>
      </c>
      <c r="H304" s="3" t="s">
        <v>523</v>
      </c>
      <c r="V304" s="3" t="s">
        <v>8</v>
      </c>
    </row>
    <row r="305" spans="1:34" x14ac:dyDescent="0.25">
      <c r="A305" s="6" t="s">
        <v>208</v>
      </c>
      <c r="B305" s="2" t="s">
        <v>77</v>
      </c>
      <c r="C305" s="3" t="s">
        <v>9</v>
      </c>
      <c r="D305" s="22">
        <v>1</v>
      </c>
      <c r="E305" s="3" t="s">
        <v>536</v>
      </c>
      <c r="F305" s="3" t="s">
        <v>7</v>
      </c>
      <c r="G305" s="3" t="s">
        <v>6</v>
      </c>
      <c r="H305" s="3" t="s">
        <v>524</v>
      </c>
      <c r="X305" s="3" t="s">
        <v>8</v>
      </c>
    </row>
    <row r="306" spans="1:34" x14ac:dyDescent="0.25">
      <c r="A306" s="6" t="s">
        <v>858</v>
      </c>
      <c r="B306" s="2" t="s">
        <v>564</v>
      </c>
      <c r="C306" s="3" t="s">
        <v>9</v>
      </c>
      <c r="D306" s="22">
        <v>4</v>
      </c>
      <c r="E306" s="3" t="s">
        <v>536</v>
      </c>
      <c r="F306" s="3" t="s">
        <v>11</v>
      </c>
      <c r="H306" s="3" t="s">
        <v>525</v>
      </c>
      <c r="V306" s="3" t="s">
        <v>8</v>
      </c>
      <c r="X306" s="3" t="s">
        <v>8</v>
      </c>
      <c r="Y306" s="3" t="s">
        <v>8</v>
      </c>
      <c r="AA306" s="3" t="s">
        <v>8</v>
      </c>
    </row>
    <row r="307" spans="1:34" x14ac:dyDescent="0.25">
      <c r="A307" s="6" t="s">
        <v>182</v>
      </c>
      <c r="B307" s="2" t="s">
        <v>183</v>
      </c>
      <c r="C307" s="3" t="s">
        <v>13</v>
      </c>
      <c r="D307" s="22">
        <v>4</v>
      </c>
      <c r="E307" s="3" t="s">
        <v>536</v>
      </c>
      <c r="H307" s="3" t="s">
        <v>523</v>
      </c>
      <c r="I307" s="3" t="s">
        <v>8</v>
      </c>
      <c r="V307" s="3" t="s">
        <v>8</v>
      </c>
      <c r="X307" s="3" t="s">
        <v>8</v>
      </c>
      <c r="Y307" s="3" t="s">
        <v>8</v>
      </c>
    </row>
    <row r="308" spans="1:34" x14ac:dyDescent="0.25">
      <c r="A308" s="6" t="s">
        <v>116</v>
      </c>
      <c r="B308" s="2" t="s">
        <v>117</v>
      </c>
      <c r="C308" s="3" t="s">
        <v>13</v>
      </c>
      <c r="D308" s="22">
        <v>4</v>
      </c>
      <c r="E308" s="3" t="s">
        <v>536</v>
      </c>
      <c r="F308" s="3" t="s">
        <v>7</v>
      </c>
      <c r="G308" s="3" t="s">
        <v>6</v>
      </c>
      <c r="H308" s="3" t="s">
        <v>523</v>
      </c>
      <c r="N308" s="3" t="s">
        <v>8</v>
      </c>
      <c r="Q308" s="3" t="s">
        <v>141</v>
      </c>
      <c r="V308" s="3" t="s">
        <v>8</v>
      </c>
      <c r="X308" s="3" t="s">
        <v>8</v>
      </c>
    </row>
    <row r="309" spans="1:34" x14ac:dyDescent="0.25">
      <c r="A309" s="6" t="s">
        <v>78</v>
      </c>
      <c r="B309" s="2" t="s">
        <v>77</v>
      </c>
      <c r="C309" s="3" t="s">
        <v>13</v>
      </c>
      <c r="D309" s="22">
        <v>6</v>
      </c>
      <c r="E309" s="3" t="s">
        <v>536</v>
      </c>
      <c r="F309" s="3" t="s">
        <v>391</v>
      </c>
      <c r="G309" s="3" t="s">
        <v>6</v>
      </c>
      <c r="H309" s="3" t="s">
        <v>523</v>
      </c>
      <c r="I309" s="3" t="s">
        <v>8</v>
      </c>
      <c r="N309" s="3" t="s">
        <v>8</v>
      </c>
      <c r="Q309" s="3" t="s">
        <v>8</v>
      </c>
      <c r="T309" s="3" t="s">
        <v>8</v>
      </c>
      <c r="V309" s="3" t="s">
        <v>8</v>
      </c>
      <c r="AA309" s="3" t="s">
        <v>8</v>
      </c>
    </row>
    <row r="310" spans="1:34" x14ac:dyDescent="0.25">
      <c r="A310" s="6" t="s">
        <v>79</v>
      </c>
      <c r="B310" s="2" t="s">
        <v>77</v>
      </c>
      <c r="C310" s="3" t="s">
        <v>13</v>
      </c>
      <c r="D310" s="22">
        <v>1</v>
      </c>
      <c r="E310" s="3" t="s">
        <v>536</v>
      </c>
      <c r="F310" s="3" t="s">
        <v>7</v>
      </c>
      <c r="G310" s="3" t="s">
        <v>6</v>
      </c>
      <c r="H310" s="3" t="s">
        <v>526</v>
      </c>
      <c r="AD310" s="3" t="s">
        <v>8</v>
      </c>
    </row>
    <row r="311" spans="1:34" x14ac:dyDescent="0.25">
      <c r="A311" s="6" t="s">
        <v>145</v>
      </c>
      <c r="B311" s="2" t="s">
        <v>146</v>
      </c>
      <c r="C311" s="3" t="s">
        <v>13</v>
      </c>
      <c r="D311" s="22">
        <v>1</v>
      </c>
      <c r="E311" s="3" t="s">
        <v>536</v>
      </c>
      <c r="F311" s="3" t="s">
        <v>7</v>
      </c>
      <c r="G311" s="3" t="s">
        <v>6</v>
      </c>
      <c r="H311" s="3" t="s">
        <v>527</v>
      </c>
      <c r="Q311" s="3" t="s">
        <v>8</v>
      </c>
    </row>
    <row r="312" spans="1:34" x14ac:dyDescent="0.25">
      <c r="A312" s="6" t="s">
        <v>879</v>
      </c>
      <c r="B312" s="2" t="s">
        <v>118</v>
      </c>
      <c r="C312" s="3" t="s">
        <v>13</v>
      </c>
      <c r="D312" s="22">
        <v>4</v>
      </c>
      <c r="E312" s="3" t="s">
        <v>536</v>
      </c>
      <c r="F312" s="3" t="s">
        <v>7</v>
      </c>
      <c r="G312" s="3" t="s">
        <v>6</v>
      </c>
      <c r="H312" s="3" t="s">
        <v>528</v>
      </c>
      <c r="N312" s="3" t="s">
        <v>8</v>
      </c>
      <c r="V312" s="3" t="s">
        <v>8</v>
      </c>
      <c r="X312" s="3" t="s">
        <v>8</v>
      </c>
      <c r="AA312" s="3" t="s">
        <v>8</v>
      </c>
    </row>
    <row r="313" spans="1:34" x14ac:dyDescent="0.25">
      <c r="A313" s="6" t="s">
        <v>92</v>
      </c>
      <c r="B313" s="2" t="s">
        <v>119</v>
      </c>
      <c r="C313" s="3" t="s">
        <v>13</v>
      </c>
      <c r="D313" s="22">
        <v>1</v>
      </c>
      <c r="E313" s="3" t="s">
        <v>536</v>
      </c>
      <c r="F313" s="3" t="s">
        <v>11</v>
      </c>
      <c r="H313" s="3" t="s">
        <v>528</v>
      </c>
      <c r="I313" s="3" t="s">
        <v>8</v>
      </c>
    </row>
    <row r="314" spans="1:34" x14ac:dyDescent="0.25">
      <c r="A314" s="6" t="s">
        <v>207</v>
      </c>
      <c r="B314" s="2" t="s">
        <v>77</v>
      </c>
      <c r="C314" s="3" t="s">
        <v>13</v>
      </c>
      <c r="D314" s="22">
        <v>1</v>
      </c>
      <c r="E314" s="3" t="s">
        <v>536</v>
      </c>
      <c r="F314" s="3" t="s">
        <v>350</v>
      </c>
      <c r="G314" s="3" t="s">
        <v>16</v>
      </c>
      <c r="H314" s="3" t="s">
        <v>529</v>
      </c>
      <c r="V314" s="3" t="s">
        <v>8</v>
      </c>
    </row>
    <row r="315" spans="1:34" x14ac:dyDescent="0.25">
      <c r="A315" s="8" t="s">
        <v>580</v>
      </c>
    </row>
    <row r="316" spans="1:34" s="13" customFormat="1" x14ac:dyDescent="0.25">
      <c r="A316" s="2" t="s">
        <v>891</v>
      </c>
      <c r="B316" s="2"/>
      <c r="C316" s="3"/>
      <c r="D316" s="2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G316" s="3"/>
      <c r="AH316" s="3"/>
    </row>
    <row r="317" spans="1:34" s="13" customFormat="1" x14ac:dyDescent="0.25">
      <c r="A317" s="2" t="s">
        <v>579</v>
      </c>
      <c r="B317" s="2"/>
      <c r="C317" s="3"/>
      <c r="D317" s="2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G317" s="3"/>
      <c r="AH317" s="3"/>
    </row>
    <row r="318" spans="1:34" s="13" customFormat="1" x14ac:dyDescent="0.25">
      <c r="A318" s="2" t="s">
        <v>606</v>
      </c>
      <c r="B318" s="2"/>
      <c r="C318" s="3"/>
      <c r="D318" s="2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G318" s="3"/>
      <c r="AH318" s="3"/>
    </row>
    <row r="319" spans="1:34" s="13" customFormat="1" x14ac:dyDescent="0.25">
      <c r="A319" s="2" t="s">
        <v>609</v>
      </c>
      <c r="B319" s="2"/>
      <c r="C319" s="3"/>
      <c r="D319" s="2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G319" s="3"/>
      <c r="AH319" s="3"/>
    </row>
    <row r="320" spans="1:34" s="13" customFormat="1" x14ac:dyDescent="0.25">
      <c r="A320" s="2" t="s">
        <v>1283</v>
      </c>
      <c r="B320" s="2"/>
      <c r="C320" s="3"/>
      <c r="D320" s="2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G320" s="3"/>
      <c r="AH320" s="3"/>
    </row>
    <row r="321" spans="1:34" s="20" customFormat="1" x14ac:dyDescent="0.25">
      <c r="A321" s="2" t="s">
        <v>1284</v>
      </c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G321" s="3"/>
      <c r="AH321" s="3"/>
    </row>
    <row r="322" spans="1:34" s="13" customFormat="1" x14ac:dyDescent="0.25">
      <c r="A322" s="2" t="s">
        <v>607</v>
      </c>
      <c r="B322" s="2"/>
      <c r="C322" s="3"/>
      <c r="D322" s="2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G322" s="3"/>
      <c r="AH322" s="3"/>
    </row>
    <row r="323" spans="1:34" x14ac:dyDescent="0.25">
      <c r="A323" s="2" t="s">
        <v>1015</v>
      </c>
    </row>
    <row r="324" spans="1:34" x14ac:dyDescent="0.25">
      <c r="A324" s="2" t="s">
        <v>605</v>
      </c>
    </row>
    <row r="325" spans="1:34" s="13" customFormat="1" x14ac:dyDescent="0.25">
      <c r="A325" s="2" t="s">
        <v>617</v>
      </c>
      <c r="B325" s="2"/>
      <c r="C325" s="3"/>
      <c r="D325" s="2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G325" s="3"/>
      <c r="AH325" s="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8"/>
  <sheetViews>
    <sheetView workbookViewId="0">
      <pane xSplit="7455" ySplit="2100" topLeftCell="J172" activePane="bottomLeft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 x14ac:dyDescent="0.25"/>
  <cols>
    <col min="1" max="1" width="21" style="8" customWidth="1"/>
    <col min="2" max="2" width="46.28515625" style="2" customWidth="1"/>
    <col min="3" max="8" width="4.7109375" style="3" customWidth="1"/>
    <col min="9" max="9" width="27" style="3" customWidth="1"/>
    <col min="10" max="18" width="5.7109375" style="33" customWidth="1"/>
    <col min="19" max="19" width="7" style="33" customWidth="1"/>
    <col min="20" max="26" width="5.7109375" style="33" customWidth="1"/>
    <col min="27" max="29" width="5.7109375" style="27" customWidth="1"/>
    <col min="30" max="39" width="9.140625" style="27"/>
    <col min="40" max="41" width="9.140625" style="35"/>
    <col min="42" max="43" width="9.140625" style="26"/>
  </cols>
  <sheetData>
    <row r="1" spans="1:43" x14ac:dyDescent="0.25">
      <c r="A1" s="5" t="s">
        <v>1306</v>
      </c>
      <c r="B1" s="5"/>
      <c r="C1" s="5"/>
      <c r="D1" s="5"/>
      <c r="E1" s="5"/>
      <c r="F1" s="5"/>
      <c r="G1" s="5"/>
      <c r="H1" s="5"/>
      <c r="I1" s="52" t="s">
        <v>1314</v>
      </c>
      <c r="J1" s="5" t="s">
        <v>1290</v>
      </c>
      <c r="K1" s="5"/>
      <c r="L1" s="5"/>
      <c r="N1" s="5"/>
      <c r="O1" s="5" t="s">
        <v>1289</v>
      </c>
      <c r="P1" s="5"/>
      <c r="R1" s="44"/>
      <c r="S1" s="5" t="s">
        <v>574</v>
      </c>
      <c r="U1" s="5"/>
      <c r="V1" s="5" t="s">
        <v>1272</v>
      </c>
      <c r="X1" s="5"/>
      <c r="Y1" s="5" t="s">
        <v>1286</v>
      </c>
      <c r="Z1" s="5"/>
      <c r="AA1" s="5"/>
      <c r="AB1" s="5"/>
      <c r="AC1" s="5"/>
      <c r="AD1" s="5"/>
    </row>
    <row r="2" spans="1:43" x14ac:dyDescent="0.25">
      <c r="A2" s="5" t="s">
        <v>1316</v>
      </c>
      <c r="B2" s="5"/>
      <c r="C2" s="5"/>
      <c r="D2" s="5"/>
      <c r="E2" s="5"/>
      <c r="F2" s="5"/>
      <c r="G2" s="5"/>
      <c r="H2" s="5"/>
      <c r="I2" s="5"/>
      <c r="K2" s="5"/>
      <c r="L2" s="5"/>
      <c r="M2" s="5" t="s">
        <v>1285</v>
      </c>
      <c r="N2" s="5"/>
      <c r="P2" s="5"/>
      <c r="Q2" s="5" t="s">
        <v>1288</v>
      </c>
      <c r="S2" s="5"/>
      <c r="T2" s="5" t="s">
        <v>575</v>
      </c>
      <c r="V2" s="5"/>
      <c r="W2" s="5" t="s">
        <v>1287</v>
      </c>
      <c r="Z2" s="44"/>
      <c r="AA2" s="5"/>
      <c r="AB2" s="5"/>
      <c r="AD2" s="5"/>
    </row>
    <row r="3" spans="1:43" x14ac:dyDescent="0.25">
      <c r="A3" s="2" t="s">
        <v>608</v>
      </c>
      <c r="I3" s="4"/>
      <c r="J3" s="45" t="s">
        <v>570</v>
      </c>
      <c r="K3" s="45" t="s">
        <v>570</v>
      </c>
      <c r="L3" s="45" t="s">
        <v>570</v>
      </c>
      <c r="M3" s="45" t="s">
        <v>1071</v>
      </c>
      <c r="N3" s="45" t="s">
        <v>571</v>
      </c>
      <c r="O3" s="45" t="s">
        <v>572</v>
      </c>
      <c r="P3" s="45" t="s">
        <v>572</v>
      </c>
      <c r="Q3" s="45" t="s">
        <v>573</v>
      </c>
      <c r="R3" s="45" t="s">
        <v>567</v>
      </c>
      <c r="S3" s="45" t="s">
        <v>567</v>
      </c>
      <c r="T3" s="45" t="s">
        <v>568</v>
      </c>
      <c r="U3" s="45" t="s">
        <v>1072</v>
      </c>
      <c r="V3" s="45" t="s">
        <v>5</v>
      </c>
      <c r="W3" s="45" t="s">
        <v>566</v>
      </c>
      <c r="X3" s="45" t="s">
        <v>566</v>
      </c>
      <c r="Y3" s="45" t="s">
        <v>569</v>
      </c>
      <c r="Z3" s="45" t="s">
        <v>569</v>
      </c>
    </row>
    <row r="4" spans="1:43" x14ac:dyDescent="0.25">
      <c r="A4" s="1" t="s">
        <v>581</v>
      </c>
      <c r="B4" s="29" t="s">
        <v>1313</v>
      </c>
      <c r="C4" s="4" t="s">
        <v>555</v>
      </c>
      <c r="D4" s="4" t="s">
        <v>551</v>
      </c>
      <c r="E4" s="4" t="s">
        <v>551</v>
      </c>
      <c r="F4" s="4" t="s">
        <v>549</v>
      </c>
      <c r="G4" s="4" t="s">
        <v>576</v>
      </c>
      <c r="H4" s="4" t="s">
        <v>553</v>
      </c>
      <c r="I4" s="4" t="s">
        <v>324</v>
      </c>
      <c r="J4" s="45">
        <v>517</v>
      </c>
      <c r="K4" s="45">
        <v>520</v>
      </c>
      <c r="L4" s="45">
        <v>522</v>
      </c>
      <c r="M4" s="45">
        <v>503</v>
      </c>
      <c r="N4" s="45">
        <v>507</v>
      </c>
      <c r="O4" s="45">
        <v>512</v>
      </c>
      <c r="P4" s="45">
        <v>500</v>
      </c>
      <c r="Q4" s="45">
        <v>511</v>
      </c>
      <c r="R4" s="45" t="s">
        <v>567</v>
      </c>
      <c r="S4" s="45">
        <v>501</v>
      </c>
      <c r="T4" s="45">
        <v>508</v>
      </c>
      <c r="U4" s="45">
        <v>509</v>
      </c>
      <c r="V4" s="45">
        <v>514</v>
      </c>
      <c r="W4" s="45">
        <v>516</v>
      </c>
      <c r="X4" s="45">
        <v>524</v>
      </c>
      <c r="Y4" s="45">
        <v>513</v>
      </c>
      <c r="Z4" s="45">
        <v>523</v>
      </c>
    </row>
    <row r="5" spans="1:43" x14ac:dyDescent="0.25">
      <c r="A5" s="1" t="s">
        <v>1270</v>
      </c>
      <c r="C5" s="49" t="s">
        <v>556</v>
      </c>
      <c r="D5" s="49" t="s">
        <v>1307</v>
      </c>
      <c r="E5" s="49" t="s">
        <v>1305</v>
      </c>
      <c r="F5" s="49" t="s">
        <v>550</v>
      </c>
      <c r="G5" s="49" t="s">
        <v>2</v>
      </c>
      <c r="H5" s="49" t="s">
        <v>2</v>
      </c>
      <c r="I5" s="4" t="s">
        <v>554</v>
      </c>
      <c r="J5" s="45" t="s">
        <v>565</v>
      </c>
      <c r="K5" s="45" t="s">
        <v>536</v>
      </c>
      <c r="L5" s="45" t="s">
        <v>80</v>
      </c>
      <c r="M5" s="45" t="s">
        <v>536</v>
      </c>
      <c r="N5" s="45" t="s">
        <v>80</v>
      </c>
      <c r="O5" s="45" t="s">
        <v>536</v>
      </c>
      <c r="P5" s="45" t="s">
        <v>80</v>
      </c>
      <c r="Q5" s="45" t="s">
        <v>536</v>
      </c>
      <c r="R5" s="45" t="s">
        <v>565</v>
      </c>
      <c r="S5" s="45" t="s">
        <v>80</v>
      </c>
      <c r="T5" s="45" t="s">
        <v>565</v>
      </c>
      <c r="U5" s="45" t="s">
        <v>80</v>
      </c>
      <c r="V5" s="45" t="s">
        <v>565</v>
      </c>
      <c r="W5" s="45" t="s">
        <v>536</v>
      </c>
      <c r="X5" s="45" t="s">
        <v>80</v>
      </c>
      <c r="Y5" s="45" t="s">
        <v>536</v>
      </c>
      <c r="Z5" s="45" t="s">
        <v>80</v>
      </c>
    </row>
    <row r="6" spans="1:43" x14ac:dyDescent="0.25">
      <c r="A6" s="1" t="s">
        <v>1271</v>
      </c>
      <c r="B6" s="4" t="s">
        <v>1312</v>
      </c>
      <c r="C6" s="49" t="s">
        <v>557</v>
      </c>
      <c r="D6" s="49" t="s">
        <v>548</v>
      </c>
      <c r="E6" s="49" t="s">
        <v>548</v>
      </c>
      <c r="F6" s="49" t="s">
        <v>552</v>
      </c>
      <c r="G6" s="49" t="s">
        <v>3</v>
      </c>
      <c r="H6" s="49" t="s">
        <v>3</v>
      </c>
      <c r="I6" s="4" t="s">
        <v>1163</v>
      </c>
      <c r="J6" s="45">
        <v>7</v>
      </c>
      <c r="K6" s="45">
        <f>COUNTA(K8:K427)</f>
        <v>78</v>
      </c>
      <c r="L6" s="45">
        <v>46</v>
      </c>
      <c r="M6" s="45">
        <v>49</v>
      </c>
      <c r="N6" s="45">
        <v>58</v>
      </c>
      <c r="O6" s="45">
        <v>63</v>
      </c>
      <c r="P6" s="45">
        <v>5</v>
      </c>
      <c r="Q6" s="45">
        <v>81</v>
      </c>
      <c r="R6" s="45">
        <v>15</v>
      </c>
      <c r="S6" s="45">
        <v>58</v>
      </c>
      <c r="T6" s="45">
        <v>24</v>
      </c>
      <c r="U6" s="45">
        <v>47</v>
      </c>
      <c r="V6" s="45">
        <v>4</v>
      </c>
      <c r="W6" s="45">
        <v>39</v>
      </c>
      <c r="X6" s="45">
        <v>3</v>
      </c>
      <c r="Y6" s="45">
        <v>49</v>
      </c>
      <c r="Z6" s="45">
        <v>30</v>
      </c>
    </row>
    <row r="7" spans="1:43" x14ac:dyDescent="0.25">
      <c r="A7" s="8" t="s">
        <v>539</v>
      </c>
      <c r="B7" s="4">
        <v>1</v>
      </c>
    </row>
    <row r="8" spans="1:43" x14ac:dyDescent="0.25">
      <c r="A8" s="6" t="s">
        <v>231</v>
      </c>
      <c r="B8" s="2" t="s">
        <v>323</v>
      </c>
      <c r="C8" s="3" t="s">
        <v>13</v>
      </c>
      <c r="D8" s="3">
        <v>1</v>
      </c>
      <c r="E8" s="3">
        <v>1</v>
      </c>
      <c r="F8" s="3" t="s">
        <v>536</v>
      </c>
      <c r="G8" s="3" t="s">
        <v>7</v>
      </c>
      <c r="H8" s="3" t="s">
        <v>7</v>
      </c>
      <c r="I8" s="3" t="s">
        <v>531</v>
      </c>
      <c r="Z8" s="33" t="s">
        <v>8</v>
      </c>
    </row>
    <row r="9" spans="1:43" x14ac:dyDescent="0.25">
      <c r="A9" s="8" t="s">
        <v>540</v>
      </c>
      <c r="B9" s="4">
        <v>15</v>
      </c>
    </row>
    <row r="10" spans="1:43" s="32" customFormat="1" x14ac:dyDescent="0.25">
      <c r="A10" s="28" t="s">
        <v>941</v>
      </c>
      <c r="B10" s="29" t="s">
        <v>1082</v>
      </c>
      <c r="C10" s="3" t="s">
        <v>13</v>
      </c>
      <c r="D10" s="3">
        <v>1</v>
      </c>
      <c r="E10" s="3"/>
      <c r="F10" s="3" t="s">
        <v>536</v>
      </c>
      <c r="G10" s="3" t="s">
        <v>7</v>
      </c>
      <c r="H10" s="3" t="s">
        <v>7</v>
      </c>
      <c r="I10" s="3" t="s">
        <v>1149</v>
      </c>
      <c r="J10" s="33"/>
      <c r="K10" s="33"/>
      <c r="L10" s="33" t="s">
        <v>623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6"/>
      <c r="AO10" s="36"/>
      <c r="AP10" s="31"/>
      <c r="AQ10" s="31"/>
    </row>
    <row r="11" spans="1:43" x14ac:dyDescent="0.25">
      <c r="A11" s="6" t="s">
        <v>1032</v>
      </c>
      <c r="B11" s="2" t="s">
        <v>184</v>
      </c>
      <c r="C11" s="3" t="s">
        <v>13</v>
      </c>
      <c r="D11" s="3">
        <v>5</v>
      </c>
      <c r="E11" s="3">
        <v>14</v>
      </c>
      <c r="F11" s="3" t="s">
        <v>536</v>
      </c>
      <c r="G11" s="3" t="s">
        <v>7</v>
      </c>
      <c r="H11" s="3" t="s">
        <v>7</v>
      </c>
      <c r="I11" s="3" t="s">
        <v>339</v>
      </c>
      <c r="K11" s="33" t="s">
        <v>8</v>
      </c>
      <c r="M11" s="33" t="s">
        <v>8</v>
      </c>
      <c r="P11" s="33" t="s">
        <v>8</v>
      </c>
      <c r="U11" s="33" t="s">
        <v>8</v>
      </c>
      <c r="Y11" s="33" t="s">
        <v>8</v>
      </c>
    </row>
    <row r="12" spans="1:43" x14ac:dyDescent="0.25">
      <c r="A12" s="6" t="s">
        <v>1033</v>
      </c>
      <c r="B12" s="2" t="s">
        <v>302</v>
      </c>
      <c r="C12" s="3" t="s">
        <v>13</v>
      </c>
      <c r="E12" s="3">
        <v>1</v>
      </c>
      <c r="F12" s="3" t="s">
        <v>537</v>
      </c>
      <c r="G12" s="3" t="s">
        <v>7</v>
      </c>
      <c r="H12" s="3" t="s">
        <v>7</v>
      </c>
      <c r="I12" s="3" t="s">
        <v>338</v>
      </c>
    </row>
    <row r="13" spans="1:43" x14ac:dyDescent="0.25">
      <c r="A13" s="6" t="s">
        <v>340</v>
      </c>
      <c r="B13" s="2" t="s">
        <v>128</v>
      </c>
      <c r="C13" s="3" t="s">
        <v>13</v>
      </c>
      <c r="D13" s="3">
        <v>1</v>
      </c>
      <c r="E13" s="3">
        <v>7</v>
      </c>
      <c r="F13" s="3" t="s">
        <v>536</v>
      </c>
      <c r="G13" s="3" t="s">
        <v>7</v>
      </c>
      <c r="H13" s="3" t="s">
        <v>6</v>
      </c>
      <c r="I13" s="3" t="s">
        <v>341</v>
      </c>
      <c r="M13" s="33" t="s">
        <v>8</v>
      </c>
    </row>
    <row r="14" spans="1:43" x14ac:dyDescent="0.25">
      <c r="A14" s="6" t="s">
        <v>559</v>
      </c>
      <c r="B14" s="2" t="s">
        <v>286</v>
      </c>
      <c r="C14" s="3" t="s">
        <v>13</v>
      </c>
      <c r="D14" s="3">
        <v>1</v>
      </c>
      <c r="E14" s="3">
        <v>1</v>
      </c>
      <c r="F14" s="3" t="s">
        <v>537</v>
      </c>
      <c r="G14" s="3" t="s">
        <v>5</v>
      </c>
      <c r="H14" s="3" t="s">
        <v>7</v>
      </c>
      <c r="I14" s="3" t="s">
        <v>342</v>
      </c>
      <c r="O14" s="33" t="s">
        <v>8</v>
      </c>
    </row>
    <row r="15" spans="1:43" x14ac:dyDescent="0.25">
      <c r="A15" s="6" t="s">
        <v>558</v>
      </c>
      <c r="B15" s="2" t="s">
        <v>669</v>
      </c>
      <c r="C15" s="3" t="s">
        <v>13</v>
      </c>
      <c r="D15" s="3">
        <v>3</v>
      </c>
      <c r="E15" s="3">
        <v>4</v>
      </c>
      <c r="F15" s="3" t="s">
        <v>536</v>
      </c>
      <c r="G15" s="3" t="s">
        <v>5</v>
      </c>
      <c r="H15" s="3" t="s">
        <v>7</v>
      </c>
      <c r="I15" s="3" t="s">
        <v>343</v>
      </c>
      <c r="Q15" s="33" t="s">
        <v>8</v>
      </c>
      <c r="R15" s="33" t="s">
        <v>8</v>
      </c>
      <c r="S15" s="33" t="s">
        <v>8</v>
      </c>
    </row>
    <row r="16" spans="1:43" x14ac:dyDescent="0.25">
      <c r="A16" s="6" t="s">
        <v>17</v>
      </c>
      <c r="B16" s="2" t="s">
        <v>18</v>
      </c>
      <c r="C16" s="3" t="s">
        <v>13</v>
      </c>
      <c r="D16" s="3">
        <v>4</v>
      </c>
      <c r="E16" s="3">
        <v>2</v>
      </c>
      <c r="F16" s="3" t="s">
        <v>537</v>
      </c>
      <c r="G16" s="3" t="s">
        <v>7</v>
      </c>
      <c r="H16" s="3" t="s">
        <v>7</v>
      </c>
      <c r="I16" s="3" t="s">
        <v>344</v>
      </c>
      <c r="N16" s="33" t="s">
        <v>8</v>
      </c>
      <c r="O16" s="33" t="s">
        <v>8</v>
      </c>
      <c r="P16" s="33" t="s">
        <v>8</v>
      </c>
      <c r="U16" s="33" t="s">
        <v>8</v>
      </c>
    </row>
    <row r="17" spans="1:43" x14ac:dyDescent="0.25">
      <c r="A17" s="6" t="s">
        <v>348</v>
      </c>
      <c r="B17" s="2" t="s">
        <v>217</v>
      </c>
      <c r="C17" s="3" t="s">
        <v>13</v>
      </c>
      <c r="E17" s="3">
        <v>1</v>
      </c>
      <c r="F17" s="3" t="s">
        <v>536</v>
      </c>
      <c r="G17" s="3" t="s">
        <v>7</v>
      </c>
      <c r="H17" s="3" t="s">
        <v>7</v>
      </c>
      <c r="I17" s="3" t="s">
        <v>345</v>
      </c>
    </row>
    <row r="18" spans="1:43" x14ac:dyDescent="0.25">
      <c r="A18" s="6" t="s">
        <v>346</v>
      </c>
      <c r="B18" s="2" t="s">
        <v>308</v>
      </c>
      <c r="C18" s="3" t="s">
        <v>13</v>
      </c>
      <c r="D18" s="3">
        <v>2</v>
      </c>
      <c r="E18" s="3">
        <v>1</v>
      </c>
      <c r="F18" s="3" t="s">
        <v>537</v>
      </c>
      <c r="G18" s="3" t="s">
        <v>7</v>
      </c>
      <c r="H18" s="3" t="s">
        <v>7</v>
      </c>
      <c r="I18" s="3" t="s">
        <v>347</v>
      </c>
      <c r="S18" s="33" t="s">
        <v>8</v>
      </c>
      <c r="U18" s="33" t="s">
        <v>8</v>
      </c>
    </row>
    <row r="19" spans="1:43" x14ac:dyDescent="0.25">
      <c r="A19" s="6" t="s">
        <v>225</v>
      </c>
      <c r="B19" s="2" t="s">
        <v>227</v>
      </c>
      <c r="C19" s="3" t="s">
        <v>13</v>
      </c>
      <c r="E19" s="3">
        <v>1</v>
      </c>
      <c r="F19" s="3" t="s">
        <v>537</v>
      </c>
      <c r="G19" s="3" t="s">
        <v>7</v>
      </c>
      <c r="H19" s="3" t="s">
        <v>7</v>
      </c>
      <c r="I19" s="3" t="s">
        <v>588</v>
      </c>
    </row>
    <row r="20" spans="1:43" x14ac:dyDescent="0.25">
      <c r="A20" s="6" t="s">
        <v>1080</v>
      </c>
      <c r="B20" s="2" t="s">
        <v>226</v>
      </c>
      <c r="C20" s="3" t="s">
        <v>13</v>
      </c>
      <c r="E20" s="3">
        <v>1</v>
      </c>
      <c r="F20" s="3" t="s">
        <v>536</v>
      </c>
      <c r="G20" s="3" t="s">
        <v>7</v>
      </c>
      <c r="H20" s="3" t="s">
        <v>7</v>
      </c>
      <c r="I20" s="3" t="s">
        <v>325</v>
      </c>
    </row>
    <row r="21" spans="1:43" s="32" customFormat="1" x14ac:dyDescent="0.25">
      <c r="A21" s="28" t="s">
        <v>1077</v>
      </c>
      <c r="B21" s="29" t="s">
        <v>1078</v>
      </c>
      <c r="C21" s="3" t="s">
        <v>13</v>
      </c>
      <c r="D21" s="3"/>
      <c r="E21" s="3"/>
      <c r="F21" s="3" t="s">
        <v>536</v>
      </c>
      <c r="G21" s="3" t="s">
        <v>1151</v>
      </c>
      <c r="H21" s="3" t="s">
        <v>7</v>
      </c>
      <c r="I21" s="3" t="s">
        <v>1150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6"/>
      <c r="AO21" s="36"/>
      <c r="AP21" s="31"/>
      <c r="AQ21" s="31"/>
    </row>
    <row r="22" spans="1:43" s="32" customFormat="1" x14ac:dyDescent="0.25">
      <c r="A22" s="28" t="s">
        <v>1079</v>
      </c>
      <c r="B22" s="29" t="s">
        <v>1263</v>
      </c>
      <c r="C22" s="3" t="s">
        <v>13</v>
      </c>
      <c r="D22" s="3">
        <v>1</v>
      </c>
      <c r="E22" s="3"/>
      <c r="F22" s="3" t="s">
        <v>536</v>
      </c>
      <c r="G22" s="3" t="s">
        <v>5</v>
      </c>
      <c r="H22" s="3" t="s">
        <v>16</v>
      </c>
      <c r="I22" s="3" t="s">
        <v>1152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 t="s">
        <v>8</v>
      </c>
      <c r="U22" s="33"/>
      <c r="V22" s="33"/>
      <c r="W22" s="33"/>
      <c r="X22" s="33"/>
      <c r="Y22" s="33"/>
      <c r="Z22" s="33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6"/>
      <c r="AO22" s="36"/>
      <c r="AP22" s="31"/>
      <c r="AQ22" s="31"/>
    </row>
    <row r="23" spans="1:43" x14ac:dyDescent="0.25">
      <c r="A23" s="6" t="s">
        <v>307</v>
      </c>
      <c r="B23" s="2" t="s">
        <v>306</v>
      </c>
      <c r="C23" s="3" t="s">
        <v>13</v>
      </c>
      <c r="D23" s="3">
        <v>1</v>
      </c>
      <c r="E23" s="3">
        <v>1</v>
      </c>
      <c r="F23" s="3" t="s">
        <v>537</v>
      </c>
      <c r="G23" s="3" t="s">
        <v>7</v>
      </c>
      <c r="H23" s="3" t="s">
        <v>7</v>
      </c>
      <c r="I23" s="3" t="s">
        <v>326</v>
      </c>
      <c r="V23" s="33" t="s">
        <v>8</v>
      </c>
    </row>
    <row r="24" spans="1:43" s="32" customFormat="1" x14ac:dyDescent="0.25">
      <c r="A24" s="28" t="s">
        <v>1081</v>
      </c>
      <c r="B24" s="29" t="s">
        <v>1083</v>
      </c>
      <c r="C24" s="3" t="s">
        <v>13</v>
      </c>
      <c r="D24" s="3">
        <v>2</v>
      </c>
      <c r="E24" s="3"/>
      <c r="F24" s="3" t="s">
        <v>537</v>
      </c>
      <c r="G24" s="3" t="s">
        <v>7</v>
      </c>
      <c r="H24" s="3" t="s">
        <v>7</v>
      </c>
      <c r="I24" s="3" t="s">
        <v>1153</v>
      </c>
      <c r="J24" s="33"/>
      <c r="K24" s="33"/>
      <c r="L24" s="33"/>
      <c r="M24" s="33"/>
      <c r="N24" s="33"/>
      <c r="O24" s="33"/>
      <c r="P24" s="33"/>
      <c r="Q24" s="33"/>
      <c r="R24" s="33"/>
      <c r="S24" s="33" t="s">
        <v>8</v>
      </c>
      <c r="T24" s="33" t="s">
        <v>8</v>
      </c>
      <c r="U24" s="33"/>
      <c r="V24" s="33"/>
      <c r="W24" s="33"/>
      <c r="X24" s="33"/>
      <c r="Y24" s="33"/>
      <c r="Z24" s="33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6"/>
      <c r="AO24" s="36"/>
      <c r="AP24" s="31"/>
      <c r="AQ24" s="31"/>
    </row>
    <row r="25" spans="1:43" x14ac:dyDescent="0.25">
      <c r="A25" s="8" t="s">
        <v>541</v>
      </c>
      <c r="B25" s="4" t="s">
        <v>626</v>
      </c>
    </row>
    <row r="26" spans="1:43" x14ac:dyDescent="0.25">
      <c r="A26" s="6" t="s">
        <v>102</v>
      </c>
      <c r="B26" s="2" t="s">
        <v>984</v>
      </c>
      <c r="C26" s="3" t="s">
        <v>584</v>
      </c>
      <c r="D26" s="3">
        <v>4</v>
      </c>
      <c r="E26" s="3">
        <v>5</v>
      </c>
      <c r="F26" s="3" t="s">
        <v>537</v>
      </c>
      <c r="G26" s="3" t="s">
        <v>7</v>
      </c>
      <c r="H26" s="3" t="s">
        <v>350</v>
      </c>
      <c r="I26" s="3" t="s">
        <v>327</v>
      </c>
      <c r="K26" s="33" t="s">
        <v>8</v>
      </c>
      <c r="L26" s="33" t="s">
        <v>8</v>
      </c>
      <c r="O26" s="33" t="s">
        <v>244</v>
      </c>
      <c r="P26" s="33" t="s">
        <v>8</v>
      </c>
    </row>
    <row r="27" spans="1:43" x14ac:dyDescent="0.25">
      <c r="A27" s="6" t="s">
        <v>328</v>
      </c>
      <c r="B27" s="2" t="s">
        <v>329</v>
      </c>
      <c r="C27" s="3" t="s">
        <v>584</v>
      </c>
      <c r="D27" s="3">
        <v>3</v>
      </c>
      <c r="E27" s="3">
        <v>2</v>
      </c>
      <c r="F27" s="3" t="s">
        <v>537</v>
      </c>
      <c r="G27" s="3" t="s">
        <v>391</v>
      </c>
      <c r="H27" s="3" t="s">
        <v>6</v>
      </c>
      <c r="I27" s="3" t="s">
        <v>327</v>
      </c>
      <c r="L27" s="33" t="s">
        <v>8</v>
      </c>
      <c r="O27" s="33" t="s">
        <v>244</v>
      </c>
      <c r="Q27" s="33" t="s">
        <v>8</v>
      </c>
    </row>
    <row r="28" spans="1:43" x14ac:dyDescent="0.25">
      <c r="A28" s="6" t="s">
        <v>171</v>
      </c>
      <c r="B28" s="2" t="s">
        <v>172</v>
      </c>
      <c r="C28" s="3" t="s">
        <v>13</v>
      </c>
      <c r="D28" s="3">
        <v>2</v>
      </c>
      <c r="E28" s="3">
        <v>1</v>
      </c>
      <c r="F28" s="3" t="s">
        <v>537</v>
      </c>
      <c r="G28" s="3" t="s">
        <v>7</v>
      </c>
      <c r="H28" s="3" t="s">
        <v>350</v>
      </c>
      <c r="I28" s="3" t="s">
        <v>330</v>
      </c>
      <c r="R28" s="33" t="s">
        <v>8</v>
      </c>
      <c r="S28" s="33" t="s">
        <v>8</v>
      </c>
    </row>
    <row r="29" spans="1:43" x14ac:dyDescent="0.25">
      <c r="A29" s="6" t="s">
        <v>19</v>
      </c>
      <c r="B29" s="2" t="s">
        <v>20</v>
      </c>
      <c r="C29" s="3" t="s">
        <v>9</v>
      </c>
      <c r="D29" s="3">
        <v>11</v>
      </c>
      <c r="E29" s="3">
        <v>8</v>
      </c>
      <c r="F29" s="3" t="s">
        <v>537</v>
      </c>
      <c r="G29" s="3" t="s">
        <v>7</v>
      </c>
      <c r="H29" s="3" t="s">
        <v>7</v>
      </c>
      <c r="I29" s="3" t="s">
        <v>331</v>
      </c>
      <c r="J29" s="33" t="s">
        <v>8</v>
      </c>
      <c r="K29" s="33" t="s">
        <v>8</v>
      </c>
      <c r="M29" s="33" t="s">
        <v>8</v>
      </c>
      <c r="Q29" s="33" t="s">
        <v>8</v>
      </c>
      <c r="R29" s="33" t="s">
        <v>8</v>
      </c>
      <c r="S29" s="33" t="s">
        <v>8</v>
      </c>
      <c r="T29" s="33" t="s">
        <v>8</v>
      </c>
      <c r="W29" s="33" t="s">
        <v>8</v>
      </c>
      <c r="X29" s="33" t="s">
        <v>8</v>
      </c>
      <c r="Y29" s="33" t="s">
        <v>8</v>
      </c>
      <c r="Z29" s="33" t="s">
        <v>8</v>
      </c>
    </row>
    <row r="30" spans="1:43" x14ac:dyDescent="0.25">
      <c r="A30" s="6" t="s">
        <v>21</v>
      </c>
      <c r="B30" s="2" t="s">
        <v>22</v>
      </c>
      <c r="C30" s="3" t="s">
        <v>13</v>
      </c>
      <c r="D30" s="3">
        <v>2</v>
      </c>
      <c r="E30" s="3">
        <v>9</v>
      </c>
      <c r="F30" s="3" t="s">
        <v>537</v>
      </c>
      <c r="G30" s="3" t="s">
        <v>7</v>
      </c>
      <c r="H30" s="3" t="s">
        <v>7</v>
      </c>
      <c r="I30" s="3" t="s">
        <v>332</v>
      </c>
      <c r="N30" s="33" t="s">
        <v>8</v>
      </c>
      <c r="P30" s="33" t="s">
        <v>8</v>
      </c>
    </row>
    <row r="31" spans="1:43" x14ac:dyDescent="0.25">
      <c r="A31" s="6" t="s">
        <v>1294</v>
      </c>
      <c r="B31" s="2" t="s">
        <v>752</v>
      </c>
      <c r="C31" s="3" t="s">
        <v>13</v>
      </c>
      <c r="D31" s="3">
        <v>4</v>
      </c>
      <c r="E31" s="3">
        <v>3</v>
      </c>
      <c r="F31" s="3" t="s">
        <v>536</v>
      </c>
      <c r="G31" s="3" t="s">
        <v>7</v>
      </c>
      <c r="H31" s="3" t="s">
        <v>6</v>
      </c>
      <c r="I31" s="3" t="s">
        <v>791</v>
      </c>
      <c r="L31" s="33" t="s">
        <v>244</v>
      </c>
      <c r="R31" s="33" t="s">
        <v>623</v>
      </c>
      <c r="S31" s="33" t="s">
        <v>759</v>
      </c>
      <c r="T31" s="33" t="s">
        <v>244</v>
      </c>
    </row>
    <row r="32" spans="1:43" x14ac:dyDescent="0.25">
      <c r="A32" s="6"/>
      <c r="B32" s="4" t="s">
        <v>1262</v>
      </c>
    </row>
    <row r="33" spans="1:43" s="32" customFormat="1" x14ac:dyDescent="0.25">
      <c r="A33" s="28" t="s">
        <v>1049</v>
      </c>
      <c r="B33" s="29" t="s">
        <v>1050</v>
      </c>
      <c r="C33" s="3" t="s">
        <v>13</v>
      </c>
      <c r="D33" s="3">
        <v>1</v>
      </c>
      <c r="E33" s="3"/>
      <c r="F33" s="3" t="s">
        <v>536</v>
      </c>
      <c r="G33" s="3" t="s">
        <v>1151</v>
      </c>
      <c r="H33" s="3" t="s">
        <v>7</v>
      </c>
      <c r="I33" s="3" t="s">
        <v>1154</v>
      </c>
      <c r="J33" s="33"/>
      <c r="K33" s="33"/>
      <c r="L33" s="33"/>
      <c r="M33" s="33" t="s">
        <v>8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6"/>
      <c r="AO33" s="36"/>
      <c r="AP33" s="31"/>
      <c r="AQ33" s="31"/>
    </row>
    <row r="34" spans="1:43" s="32" customFormat="1" x14ac:dyDescent="0.25">
      <c r="A34" s="28" t="s">
        <v>1075</v>
      </c>
      <c r="B34" s="29" t="s">
        <v>1076</v>
      </c>
      <c r="C34" s="3" t="s">
        <v>13</v>
      </c>
      <c r="D34" s="3">
        <v>1</v>
      </c>
      <c r="E34" s="3"/>
      <c r="F34" s="3" t="s">
        <v>537</v>
      </c>
      <c r="G34" s="3" t="s">
        <v>7</v>
      </c>
      <c r="H34" s="3" t="s">
        <v>7</v>
      </c>
      <c r="I34" s="3" t="s">
        <v>1155</v>
      </c>
      <c r="J34" s="33"/>
      <c r="K34" s="33" t="s">
        <v>8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6"/>
      <c r="AO34" s="36"/>
      <c r="AP34" s="31"/>
      <c r="AQ34" s="31"/>
    </row>
    <row r="35" spans="1:43" x14ac:dyDescent="0.25">
      <c r="A35" s="6" t="s">
        <v>219</v>
      </c>
      <c r="B35" s="2" t="s">
        <v>224</v>
      </c>
      <c r="C35" s="3" t="s">
        <v>13</v>
      </c>
      <c r="D35" s="3">
        <v>5</v>
      </c>
      <c r="E35" s="3">
        <v>2</v>
      </c>
      <c r="F35" s="3" t="s">
        <v>537</v>
      </c>
      <c r="G35" s="3" t="s">
        <v>7</v>
      </c>
      <c r="H35" s="3" t="s">
        <v>7</v>
      </c>
      <c r="I35" s="3" t="s">
        <v>333</v>
      </c>
      <c r="K35" s="33" t="s">
        <v>8</v>
      </c>
      <c r="M35" s="33" t="s">
        <v>8</v>
      </c>
      <c r="O35" s="33" t="s">
        <v>8</v>
      </c>
      <c r="Q35" s="33" t="s">
        <v>8</v>
      </c>
      <c r="R35" s="33" t="s">
        <v>8</v>
      </c>
    </row>
    <row r="36" spans="1:43" s="32" customFormat="1" x14ac:dyDescent="0.25">
      <c r="A36" s="28" t="s">
        <v>1052</v>
      </c>
      <c r="B36" s="29" t="s">
        <v>1053</v>
      </c>
      <c r="C36" s="3" t="s">
        <v>13</v>
      </c>
      <c r="D36" s="3">
        <v>1</v>
      </c>
      <c r="E36" s="3"/>
      <c r="F36" s="3" t="s">
        <v>536</v>
      </c>
      <c r="G36" s="3" t="s">
        <v>6</v>
      </c>
      <c r="H36" s="3" t="s">
        <v>6</v>
      </c>
      <c r="I36" s="3" t="s">
        <v>1156</v>
      </c>
      <c r="J36" s="33"/>
      <c r="K36" s="33"/>
      <c r="L36" s="33"/>
      <c r="M36" s="33"/>
      <c r="N36" s="33"/>
      <c r="O36" s="33"/>
      <c r="P36" s="33"/>
      <c r="Q36" s="33" t="s">
        <v>244</v>
      </c>
      <c r="R36" s="33"/>
      <c r="S36" s="33"/>
      <c r="T36" s="33"/>
      <c r="U36" s="33"/>
      <c r="V36" s="33"/>
      <c r="W36" s="33"/>
      <c r="X36" s="33"/>
      <c r="Y36" s="33"/>
      <c r="Z36" s="33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6"/>
      <c r="AO36" s="36"/>
      <c r="AP36" s="31"/>
      <c r="AQ36" s="31"/>
    </row>
    <row r="37" spans="1:43" s="32" customFormat="1" x14ac:dyDescent="0.25">
      <c r="A37" s="28" t="s">
        <v>954</v>
      </c>
      <c r="B37" s="29" t="s">
        <v>953</v>
      </c>
      <c r="C37" s="3" t="s">
        <v>13</v>
      </c>
      <c r="D37" s="3">
        <v>2</v>
      </c>
      <c r="E37" s="3"/>
      <c r="F37" s="3" t="s">
        <v>537</v>
      </c>
      <c r="G37" s="3" t="s">
        <v>7</v>
      </c>
      <c r="H37" s="3" t="s">
        <v>7</v>
      </c>
      <c r="I37" s="3" t="s">
        <v>1157</v>
      </c>
      <c r="J37" s="33"/>
      <c r="K37" s="33" t="s">
        <v>8</v>
      </c>
      <c r="L37" s="33"/>
      <c r="M37" s="33"/>
      <c r="N37" s="33"/>
      <c r="O37" s="33"/>
      <c r="P37" s="33"/>
      <c r="Q37" s="33"/>
      <c r="R37" s="33"/>
      <c r="S37" s="33"/>
      <c r="T37" s="33" t="s">
        <v>8</v>
      </c>
      <c r="U37" s="33"/>
      <c r="V37" s="33"/>
      <c r="W37" s="33"/>
      <c r="X37" s="33"/>
      <c r="Y37" s="33"/>
      <c r="Z37" s="33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6"/>
      <c r="AO37" s="36"/>
      <c r="AP37" s="31"/>
      <c r="AQ37" s="31"/>
    </row>
    <row r="38" spans="1:43" x14ac:dyDescent="0.25">
      <c r="A38" s="6" t="s">
        <v>222</v>
      </c>
      <c r="B38" s="2" t="s">
        <v>223</v>
      </c>
      <c r="C38" s="3" t="s">
        <v>13</v>
      </c>
      <c r="E38" s="3">
        <v>1</v>
      </c>
      <c r="F38" s="3" t="s">
        <v>536</v>
      </c>
      <c r="G38" s="3" t="s">
        <v>7</v>
      </c>
      <c r="H38" s="3" t="s">
        <v>6</v>
      </c>
      <c r="I38" s="3" t="s">
        <v>334</v>
      </c>
    </row>
    <row r="39" spans="1:43" s="32" customFormat="1" x14ac:dyDescent="0.25">
      <c r="A39" s="28" t="s">
        <v>1027</v>
      </c>
      <c r="B39" s="29" t="s">
        <v>985</v>
      </c>
      <c r="C39" s="3" t="s">
        <v>13</v>
      </c>
      <c r="D39" s="3">
        <v>2</v>
      </c>
      <c r="E39" s="3"/>
      <c r="F39" s="3" t="s">
        <v>537</v>
      </c>
      <c r="G39" s="3" t="s">
        <v>391</v>
      </c>
      <c r="H39" s="3" t="s">
        <v>7</v>
      </c>
      <c r="I39" s="3" t="s">
        <v>1158</v>
      </c>
      <c r="J39" s="33"/>
      <c r="K39" s="33"/>
      <c r="L39" s="33"/>
      <c r="M39" s="33"/>
      <c r="N39" s="33"/>
      <c r="O39" s="33"/>
      <c r="P39" s="33"/>
      <c r="Q39" s="33" t="s">
        <v>244</v>
      </c>
      <c r="R39" s="33"/>
      <c r="S39" s="33"/>
      <c r="T39" s="33"/>
      <c r="U39" s="33"/>
      <c r="V39" s="33"/>
      <c r="W39" s="33" t="s">
        <v>759</v>
      </c>
      <c r="X39" s="33"/>
      <c r="Y39" s="33"/>
      <c r="Z39" s="33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6"/>
      <c r="AO39" s="36"/>
      <c r="AP39" s="31"/>
      <c r="AQ39" s="31"/>
    </row>
    <row r="40" spans="1:43" s="32" customFormat="1" x14ac:dyDescent="0.25">
      <c r="A40" s="28" t="s">
        <v>1028</v>
      </c>
      <c r="B40" s="29" t="s">
        <v>1084</v>
      </c>
      <c r="C40" s="3" t="s">
        <v>584</v>
      </c>
      <c r="D40" s="3">
        <v>1</v>
      </c>
      <c r="E40" s="3"/>
      <c r="F40" s="3" t="s">
        <v>536</v>
      </c>
      <c r="G40" s="3" t="s">
        <v>6</v>
      </c>
      <c r="H40" s="3" t="s">
        <v>16</v>
      </c>
      <c r="I40" s="3" t="s">
        <v>1159</v>
      </c>
      <c r="J40" s="33"/>
      <c r="K40" s="33"/>
      <c r="L40" s="33"/>
      <c r="M40" s="33"/>
      <c r="N40" s="33"/>
      <c r="O40" s="33" t="s">
        <v>244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6"/>
      <c r="AO40" s="36"/>
      <c r="AP40" s="31"/>
      <c r="AQ40" s="31"/>
    </row>
    <row r="41" spans="1:43" x14ac:dyDescent="0.25">
      <c r="A41" s="6" t="s">
        <v>787</v>
      </c>
      <c r="B41" s="2" t="s">
        <v>788</v>
      </c>
      <c r="C41" s="3" t="s">
        <v>584</v>
      </c>
      <c r="E41" s="3">
        <v>1</v>
      </c>
      <c r="F41" s="3" t="s">
        <v>537</v>
      </c>
      <c r="G41" s="3" t="s">
        <v>391</v>
      </c>
      <c r="H41" s="3" t="s">
        <v>6</v>
      </c>
      <c r="I41" s="3" t="s">
        <v>789</v>
      </c>
    </row>
    <row r="42" spans="1:43" s="32" customFormat="1" x14ac:dyDescent="0.25">
      <c r="A42" s="28" t="s">
        <v>1066</v>
      </c>
      <c r="B42" s="29" t="s">
        <v>1085</v>
      </c>
      <c r="C42" s="3" t="s">
        <v>584</v>
      </c>
      <c r="D42" s="3">
        <v>1</v>
      </c>
      <c r="E42" s="3"/>
      <c r="F42" s="3" t="s">
        <v>536</v>
      </c>
      <c r="G42" s="3" t="s">
        <v>6</v>
      </c>
      <c r="H42" s="3" t="s">
        <v>6</v>
      </c>
      <c r="I42" s="3" t="s">
        <v>1160</v>
      </c>
      <c r="J42" s="33"/>
      <c r="K42" s="33"/>
      <c r="L42" s="33"/>
      <c r="M42" s="33"/>
      <c r="N42" s="33"/>
      <c r="O42" s="33"/>
      <c r="P42" s="33"/>
      <c r="Q42" s="33" t="s">
        <v>244</v>
      </c>
      <c r="R42" s="33"/>
      <c r="S42" s="33"/>
      <c r="T42" s="33"/>
      <c r="U42" s="33"/>
      <c r="V42" s="33"/>
      <c r="W42" s="33"/>
      <c r="X42" s="33"/>
      <c r="Y42" s="33"/>
      <c r="Z42" s="33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6"/>
      <c r="AO42" s="36"/>
      <c r="AP42" s="31"/>
      <c r="AQ42" s="31"/>
    </row>
    <row r="43" spans="1:43" s="32" customFormat="1" x14ac:dyDescent="0.25">
      <c r="A43" s="28" t="s">
        <v>1044</v>
      </c>
      <c r="B43" s="29" t="s">
        <v>1086</v>
      </c>
      <c r="C43" s="3" t="s">
        <v>584</v>
      </c>
      <c r="D43" s="3">
        <v>1</v>
      </c>
      <c r="E43" s="3"/>
      <c r="F43" s="3" t="s">
        <v>536</v>
      </c>
      <c r="G43" s="3" t="s">
        <v>6</v>
      </c>
      <c r="H43" s="3" t="s">
        <v>6</v>
      </c>
      <c r="I43" s="3" t="s">
        <v>1161</v>
      </c>
      <c r="J43" s="33"/>
      <c r="K43" s="33" t="s">
        <v>244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6"/>
      <c r="AO43" s="36"/>
      <c r="AP43" s="31"/>
      <c r="AQ43" s="31"/>
    </row>
    <row r="44" spans="1:43" s="32" customFormat="1" x14ac:dyDescent="0.25">
      <c r="A44" s="28" t="s">
        <v>1051</v>
      </c>
      <c r="B44" s="29" t="s">
        <v>1087</v>
      </c>
      <c r="C44" s="3" t="s">
        <v>13</v>
      </c>
      <c r="D44" s="3">
        <v>1</v>
      </c>
      <c r="E44" s="3"/>
      <c r="F44" s="3" t="s">
        <v>536</v>
      </c>
      <c r="G44" s="3" t="s">
        <v>350</v>
      </c>
      <c r="H44" s="3" t="s">
        <v>6</v>
      </c>
      <c r="I44" s="3" t="s">
        <v>1162</v>
      </c>
      <c r="J44" s="33"/>
      <c r="K44" s="33"/>
      <c r="L44" s="33"/>
      <c r="M44" s="33" t="s">
        <v>244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6"/>
      <c r="AO44" s="36"/>
      <c r="AP44" s="31"/>
      <c r="AQ44" s="31"/>
    </row>
    <row r="45" spans="1:43" x14ac:dyDescent="0.25">
      <c r="A45" s="6" t="s">
        <v>627</v>
      </c>
      <c r="B45" s="2" t="s">
        <v>628</v>
      </c>
      <c r="C45" s="3" t="s">
        <v>584</v>
      </c>
      <c r="E45" s="3">
        <v>1</v>
      </c>
      <c r="F45" s="3" t="s">
        <v>536</v>
      </c>
      <c r="G45" s="3" t="s">
        <v>7</v>
      </c>
      <c r="H45" s="3" t="s">
        <v>6</v>
      </c>
      <c r="I45" s="3" t="s">
        <v>635</v>
      </c>
    </row>
    <row r="46" spans="1:43" x14ac:dyDescent="0.25">
      <c r="A46" s="6"/>
      <c r="B46" s="4" t="s">
        <v>1273</v>
      </c>
    </row>
    <row r="47" spans="1:43" s="32" customFormat="1" x14ac:dyDescent="0.25">
      <c r="A47" s="28" t="s">
        <v>1011</v>
      </c>
      <c r="B47" s="29" t="s">
        <v>1166</v>
      </c>
      <c r="C47" s="3" t="s">
        <v>584</v>
      </c>
      <c r="D47" s="3">
        <v>1</v>
      </c>
      <c r="E47" s="3"/>
      <c r="F47" s="3" t="s">
        <v>536</v>
      </c>
      <c r="G47" s="3" t="s">
        <v>391</v>
      </c>
      <c r="H47" s="3" t="s">
        <v>6</v>
      </c>
      <c r="I47" s="3" t="s">
        <v>1165</v>
      </c>
      <c r="J47" s="33"/>
      <c r="K47" s="33"/>
      <c r="L47" s="33"/>
      <c r="M47" s="33"/>
      <c r="N47" s="33"/>
      <c r="O47" s="33" t="s">
        <v>244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6"/>
      <c r="AO47" s="36"/>
      <c r="AP47" s="31"/>
      <c r="AQ47" s="31"/>
    </row>
    <row r="48" spans="1:43" x14ac:dyDescent="0.25">
      <c r="A48" s="6" t="s">
        <v>95</v>
      </c>
      <c r="B48" s="2" t="s">
        <v>94</v>
      </c>
      <c r="C48" s="3" t="s">
        <v>13</v>
      </c>
      <c r="D48" s="3">
        <v>3</v>
      </c>
      <c r="E48" s="3">
        <v>2</v>
      </c>
      <c r="F48" s="3" t="s">
        <v>537</v>
      </c>
      <c r="G48" s="3" t="s">
        <v>7</v>
      </c>
      <c r="H48" s="3" t="s">
        <v>6</v>
      </c>
      <c r="I48" s="3" t="s">
        <v>335</v>
      </c>
      <c r="K48" s="33" t="s">
        <v>8</v>
      </c>
      <c r="M48" s="33" t="s">
        <v>8</v>
      </c>
      <c r="O48" s="33" t="s">
        <v>8</v>
      </c>
    </row>
    <row r="49" spans="1:43" s="32" customFormat="1" x14ac:dyDescent="0.25">
      <c r="A49" s="28" t="s">
        <v>1012</v>
      </c>
      <c r="B49" s="29" t="s">
        <v>999</v>
      </c>
      <c r="C49" s="3" t="s">
        <v>853</v>
      </c>
      <c r="D49" s="3">
        <v>2</v>
      </c>
      <c r="E49" s="3"/>
      <c r="F49" s="3" t="s">
        <v>536</v>
      </c>
      <c r="G49" s="3" t="s">
        <v>7</v>
      </c>
      <c r="H49" s="3" t="s">
        <v>6</v>
      </c>
      <c r="I49" s="3" t="s">
        <v>1167</v>
      </c>
      <c r="J49" s="33"/>
      <c r="K49" s="33"/>
      <c r="L49" s="33"/>
      <c r="M49" s="33"/>
      <c r="N49" s="33"/>
      <c r="O49" s="33" t="s">
        <v>8</v>
      </c>
      <c r="P49" s="33"/>
      <c r="Q49" s="33"/>
      <c r="R49" s="33"/>
      <c r="S49" s="33"/>
      <c r="T49" s="33"/>
      <c r="U49" s="33"/>
      <c r="V49" s="33"/>
      <c r="W49" s="33"/>
      <c r="X49" s="33"/>
      <c r="Y49" s="33" t="s">
        <v>244</v>
      </c>
      <c r="Z49" s="33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6"/>
      <c r="AO49" s="36"/>
      <c r="AP49" s="31"/>
      <c r="AQ49" s="31"/>
    </row>
    <row r="50" spans="1:43" x14ac:dyDescent="0.25">
      <c r="A50" s="6" t="s">
        <v>736</v>
      </c>
      <c r="B50" s="2" t="s">
        <v>790</v>
      </c>
      <c r="D50" s="3">
        <v>1</v>
      </c>
      <c r="E50" s="3">
        <v>1</v>
      </c>
      <c r="L50" s="33">
        <v>1</v>
      </c>
    </row>
    <row r="51" spans="1:43" x14ac:dyDescent="0.25">
      <c r="A51" s="6" t="s">
        <v>81</v>
      </c>
      <c r="B51" s="2" t="s">
        <v>533</v>
      </c>
      <c r="C51" s="3" t="s">
        <v>13</v>
      </c>
      <c r="D51" s="3">
        <v>12</v>
      </c>
      <c r="E51" s="3" t="s">
        <v>1164</v>
      </c>
      <c r="K51" s="33">
        <v>3</v>
      </c>
      <c r="L51" s="33">
        <v>2</v>
      </c>
      <c r="M51" s="33">
        <v>7</v>
      </c>
      <c r="N51" s="33">
        <v>1</v>
      </c>
      <c r="O51" s="33">
        <v>3</v>
      </c>
      <c r="P51" s="33">
        <v>1</v>
      </c>
      <c r="Q51" s="33">
        <v>6</v>
      </c>
      <c r="S51" s="33">
        <v>4</v>
      </c>
      <c r="T51" s="33">
        <v>1</v>
      </c>
      <c r="U51" s="33">
        <v>6</v>
      </c>
      <c r="X51" s="33">
        <v>2</v>
      </c>
      <c r="Y51" s="33">
        <v>15</v>
      </c>
    </row>
    <row r="52" spans="1:43" x14ac:dyDescent="0.25">
      <c r="A52" s="6" t="s">
        <v>357</v>
      </c>
      <c r="B52" s="2" t="s">
        <v>359</v>
      </c>
      <c r="C52" s="3" t="s">
        <v>13</v>
      </c>
      <c r="E52" s="3">
        <v>1</v>
      </c>
      <c r="F52" s="3" t="s">
        <v>536</v>
      </c>
      <c r="G52" s="3" t="s">
        <v>7</v>
      </c>
      <c r="H52" s="3" t="s">
        <v>7</v>
      </c>
      <c r="I52" s="3" t="s">
        <v>358</v>
      </c>
    </row>
    <row r="53" spans="1:43" x14ac:dyDescent="0.25">
      <c r="A53" s="6" t="s">
        <v>267</v>
      </c>
      <c r="B53" s="2" t="s">
        <v>360</v>
      </c>
      <c r="C53" s="3" t="s">
        <v>13</v>
      </c>
      <c r="D53" s="3">
        <v>1</v>
      </c>
      <c r="E53" s="3">
        <v>2</v>
      </c>
      <c r="F53" s="3" t="s">
        <v>536</v>
      </c>
      <c r="G53" s="3" t="s">
        <v>7</v>
      </c>
      <c r="H53" s="3" t="s">
        <v>7</v>
      </c>
      <c r="I53" s="3" t="s">
        <v>336</v>
      </c>
      <c r="Z53" s="33" t="s">
        <v>8</v>
      </c>
    </row>
    <row r="54" spans="1:43" x14ac:dyDescent="0.25">
      <c r="A54" s="6" t="s">
        <v>105</v>
      </c>
      <c r="B54" s="2" t="s">
        <v>591</v>
      </c>
      <c r="C54" s="3" t="s">
        <v>13</v>
      </c>
      <c r="D54" s="3">
        <v>3</v>
      </c>
      <c r="E54" s="3">
        <v>1</v>
      </c>
      <c r="F54" s="3" t="s">
        <v>536</v>
      </c>
      <c r="P54" s="33" t="s">
        <v>244</v>
      </c>
      <c r="X54" s="33" t="s">
        <v>8</v>
      </c>
      <c r="Y54" s="33" t="s">
        <v>244</v>
      </c>
    </row>
    <row r="55" spans="1:43" x14ac:dyDescent="0.25">
      <c r="A55" s="6" t="s">
        <v>979</v>
      </c>
      <c r="B55" s="2" t="s">
        <v>687</v>
      </c>
      <c r="C55" s="3" t="s">
        <v>13</v>
      </c>
      <c r="D55" s="3">
        <v>4</v>
      </c>
      <c r="E55" s="3">
        <v>1</v>
      </c>
      <c r="F55" s="3" t="s">
        <v>536</v>
      </c>
      <c r="G55" s="3" t="s">
        <v>7</v>
      </c>
      <c r="H55" s="3" t="s">
        <v>6</v>
      </c>
      <c r="I55" s="3" t="s">
        <v>337</v>
      </c>
      <c r="K55" s="33" t="s">
        <v>8</v>
      </c>
      <c r="M55" s="33" t="s">
        <v>8</v>
      </c>
      <c r="O55" s="33" t="s">
        <v>8</v>
      </c>
      <c r="W55" s="33" t="s">
        <v>8</v>
      </c>
    </row>
    <row r="56" spans="1:43" x14ac:dyDescent="0.25">
      <c r="A56" s="6" t="s">
        <v>542</v>
      </c>
      <c r="B56" s="2" t="s">
        <v>127</v>
      </c>
      <c r="C56" s="3" t="s">
        <v>13</v>
      </c>
      <c r="E56" s="3">
        <v>9</v>
      </c>
    </row>
    <row r="57" spans="1:43" x14ac:dyDescent="0.25">
      <c r="A57" s="6" t="s">
        <v>542</v>
      </c>
      <c r="B57" s="2" t="s">
        <v>251</v>
      </c>
      <c r="C57" s="3" t="s">
        <v>13</v>
      </c>
      <c r="D57" s="3">
        <v>2</v>
      </c>
      <c r="E57" s="3">
        <v>4</v>
      </c>
      <c r="K57" s="33" t="s">
        <v>8</v>
      </c>
      <c r="Q57" s="33" t="s">
        <v>8</v>
      </c>
    </row>
    <row r="58" spans="1:43" x14ac:dyDescent="0.25">
      <c r="A58" s="8" t="s">
        <v>543</v>
      </c>
      <c r="B58" s="4">
        <v>10</v>
      </c>
    </row>
    <row r="59" spans="1:43" s="32" customFormat="1" x14ac:dyDescent="0.25">
      <c r="A59" s="28" t="s">
        <v>957</v>
      </c>
      <c r="B59" s="29" t="s">
        <v>958</v>
      </c>
      <c r="C59" s="3" t="s">
        <v>584</v>
      </c>
      <c r="D59" s="3">
        <v>1</v>
      </c>
      <c r="E59" s="3"/>
      <c r="F59" s="3" t="s">
        <v>536</v>
      </c>
      <c r="G59" s="3" t="s">
        <v>391</v>
      </c>
      <c r="H59" s="3" t="s">
        <v>6</v>
      </c>
      <c r="I59" s="3" t="s">
        <v>1168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 t="s">
        <v>244</v>
      </c>
      <c r="U59" s="33"/>
      <c r="V59" s="33"/>
      <c r="W59" s="33"/>
      <c r="X59" s="33"/>
      <c r="Y59" s="33"/>
      <c r="Z59" s="33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6"/>
      <c r="AO59" s="36"/>
      <c r="AP59" s="31"/>
      <c r="AQ59" s="31"/>
    </row>
    <row r="60" spans="1:43" s="32" customFormat="1" x14ac:dyDescent="0.25">
      <c r="A60" s="28" t="s">
        <v>908</v>
      </c>
      <c r="B60" s="29" t="s">
        <v>910</v>
      </c>
      <c r="C60" s="3" t="s">
        <v>584</v>
      </c>
      <c r="D60" s="3">
        <v>1</v>
      </c>
      <c r="E60" s="3"/>
      <c r="F60" s="3" t="s">
        <v>537</v>
      </c>
      <c r="G60" s="3" t="s">
        <v>7</v>
      </c>
      <c r="H60" s="3" t="s">
        <v>7</v>
      </c>
      <c r="I60" s="3" t="s">
        <v>1169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 t="s">
        <v>909</v>
      </c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6"/>
      <c r="AO60" s="36"/>
      <c r="AP60" s="31"/>
      <c r="AQ60" s="31"/>
    </row>
    <row r="61" spans="1:43" x14ac:dyDescent="0.25">
      <c r="A61" s="6" t="s">
        <v>868</v>
      </c>
      <c r="B61" s="2" t="s">
        <v>672</v>
      </c>
      <c r="C61" s="3" t="s">
        <v>584</v>
      </c>
      <c r="D61" s="3">
        <v>1</v>
      </c>
      <c r="E61" s="3">
        <v>1</v>
      </c>
      <c r="F61" s="3" t="s">
        <v>537</v>
      </c>
      <c r="G61" s="3" t="s">
        <v>7</v>
      </c>
      <c r="H61" s="3" t="s">
        <v>6</v>
      </c>
      <c r="I61" s="3" t="s">
        <v>352</v>
      </c>
      <c r="V61" s="33" t="s">
        <v>894</v>
      </c>
    </row>
    <row r="62" spans="1:43" x14ac:dyDescent="0.25">
      <c r="A62" s="6" t="s">
        <v>871</v>
      </c>
      <c r="B62" s="2" t="s">
        <v>870</v>
      </c>
      <c r="C62" s="3" t="s">
        <v>584</v>
      </c>
      <c r="D62" s="3">
        <v>6</v>
      </c>
      <c r="E62" s="3">
        <v>6</v>
      </c>
      <c r="F62" s="3" t="s">
        <v>536</v>
      </c>
      <c r="G62" s="3" t="s">
        <v>10</v>
      </c>
      <c r="H62" s="3" t="s">
        <v>16</v>
      </c>
      <c r="I62" s="3" t="s">
        <v>352</v>
      </c>
      <c r="K62" s="33" t="s">
        <v>8</v>
      </c>
      <c r="N62" s="33" t="s">
        <v>8</v>
      </c>
      <c r="Q62" s="33" t="s">
        <v>8</v>
      </c>
      <c r="R62" s="33" t="s">
        <v>8</v>
      </c>
      <c r="T62" s="33" t="s">
        <v>8</v>
      </c>
      <c r="Z62" s="33" t="s">
        <v>8</v>
      </c>
    </row>
    <row r="63" spans="1:43" x14ac:dyDescent="0.25">
      <c r="A63" s="6" t="s">
        <v>232</v>
      </c>
      <c r="B63" s="2" t="s">
        <v>869</v>
      </c>
      <c r="C63" s="3" t="s">
        <v>584</v>
      </c>
      <c r="D63" s="3">
        <v>3</v>
      </c>
      <c r="E63" s="3">
        <v>3</v>
      </c>
      <c r="F63" s="3" t="s">
        <v>537</v>
      </c>
      <c r="G63" s="3" t="s">
        <v>7</v>
      </c>
      <c r="H63" s="3" t="s">
        <v>350</v>
      </c>
      <c r="I63" s="3" t="s">
        <v>353</v>
      </c>
      <c r="J63" s="33" t="s">
        <v>8</v>
      </c>
      <c r="P63" s="33" t="s">
        <v>8</v>
      </c>
      <c r="Q63" s="33" t="s">
        <v>8</v>
      </c>
    </row>
    <row r="64" spans="1:43" x14ac:dyDescent="0.25">
      <c r="A64" s="6" t="s">
        <v>793</v>
      </c>
      <c r="B64" s="2" t="s">
        <v>129</v>
      </c>
      <c r="C64" s="3" t="s">
        <v>13</v>
      </c>
      <c r="D64" s="3">
        <v>2</v>
      </c>
      <c r="E64" s="3">
        <v>3</v>
      </c>
      <c r="F64" s="3" t="s">
        <v>537</v>
      </c>
      <c r="N64" s="33" t="s">
        <v>8</v>
      </c>
      <c r="Z64" s="33" t="s">
        <v>8</v>
      </c>
    </row>
    <row r="65" spans="1:43" x14ac:dyDescent="0.25">
      <c r="A65" s="6" t="s">
        <v>23</v>
      </c>
      <c r="B65" s="2" t="s">
        <v>24</v>
      </c>
      <c r="C65" s="3" t="s">
        <v>13</v>
      </c>
      <c r="E65" s="3">
        <v>4</v>
      </c>
      <c r="F65" s="3" t="s">
        <v>537</v>
      </c>
      <c r="G65" s="3" t="s">
        <v>7</v>
      </c>
      <c r="H65" s="3" t="s">
        <v>7</v>
      </c>
      <c r="I65" s="3" t="s">
        <v>354</v>
      </c>
    </row>
    <row r="66" spans="1:43" x14ac:dyDescent="0.25">
      <c r="A66" s="6" t="s">
        <v>897</v>
      </c>
      <c r="B66" s="2" t="s">
        <v>303</v>
      </c>
      <c r="C66" s="3" t="s">
        <v>13</v>
      </c>
      <c r="E66" s="3">
        <v>1</v>
      </c>
      <c r="F66" s="3" t="s">
        <v>537</v>
      </c>
      <c r="G66" s="3" t="s">
        <v>7</v>
      </c>
      <c r="H66" s="3" t="s">
        <v>7</v>
      </c>
      <c r="I66" s="3" t="s">
        <v>351</v>
      </c>
    </row>
    <row r="67" spans="1:43" s="32" customFormat="1" x14ac:dyDescent="0.25">
      <c r="A67" s="28" t="s">
        <v>898</v>
      </c>
      <c r="B67" s="29" t="s">
        <v>1088</v>
      </c>
      <c r="C67" s="3" t="s">
        <v>13</v>
      </c>
      <c r="D67" s="3">
        <v>1</v>
      </c>
      <c r="E67" s="3"/>
      <c r="F67" s="3" t="s">
        <v>536</v>
      </c>
      <c r="G67" s="3" t="s">
        <v>391</v>
      </c>
      <c r="H67" s="3" t="s">
        <v>6</v>
      </c>
      <c r="I67" s="3" t="s">
        <v>1170</v>
      </c>
      <c r="J67" s="33"/>
      <c r="K67" s="33"/>
      <c r="L67" s="33"/>
      <c r="M67" s="33"/>
      <c r="N67" s="33"/>
      <c r="O67" s="33"/>
      <c r="P67" s="33" t="s">
        <v>8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6"/>
      <c r="AO67" s="36"/>
      <c r="AP67" s="31"/>
      <c r="AQ67" s="31"/>
    </row>
    <row r="68" spans="1:43" s="32" customFormat="1" x14ac:dyDescent="0.25">
      <c r="A68" s="28" t="s">
        <v>913</v>
      </c>
      <c r="B68" s="29" t="s">
        <v>1089</v>
      </c>
      <c r="C68" s="3" t="s">
        <v>584</v>
      </c>
      <c r="D68" s="3">
        <v>3</v>
      </c>
      <c r="E68" s="3"/>
      <c r="F68" s="3" t="s">
        <v>536</v>
      </c>
      <c r="G68" s="3" t="s">
        <v>391</v>
      </c>
      <c r="H68" s="3" t="s">
        <v>7</v>
      </c>
      <c r="I68" s="3" t="s">
        <v>1171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 t="s">
        <v>8</v>
      </c>
      <c r="Y68" s="33" t="s">
        <v>8</v>
      </c>
      <c r="Z68" s="33" t="s">
        <v>914</v>
      </c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6"/>
      <c r="AO68" s="36"/>
      <c r="AP68" s="31"/>
      <c r="AQ68" s="31"/>
    </row>
    <row r="69" spans="1:43" x14ac:dyDescent="0.25">
      <c r="A69" s="8" t="s">
        <v>544</v>
      </c>
      <c r="B69" s="4">
        <v>4</v>
      </c>
    </row>
    <row r="70" spans="1:43" x14ac:dyDescent="0.25">
      <c r="A70" s="6" t="s">
        <v>259</v>
      </c>
      <c r="B70" s="2" t="s">
        <v>258</v>
      </c>
      <c r="C70" s="3" t="s">
        <v>13</v>
      </c>
      <c r="D70" s="3">
        <v>5</v>
      </c>
      <c r="E70" s="3">
        <v>7</v>
      </c>
      <c r="F70" s="3" t="s">
        <v>537</v>
      </c>
      <c r="G70" s="3" t="s">
        <v>7</v>
      </c>
      <c r="H70" s="3" t="s">
        <v>7</v>
      </c>
      <c r="I70" s="3" t="s">
        <v>355</v>
      </c>
      <c r="K70" s="33" t="s">
        <v>8</v>
      </c>
      <c r="L70" s="33" t="s">
        <v>8</v>
      </c>
      <c r="M70" s="33" t="s">
        <v>8</v>
      </c>
      <c r="O70" s="33" t="s">
        <v>141</v>
      </c>
      <c r="Q70" s="33" t="s">
        <v>8</v>
      </c>
    </row>
    <row r="71" spans="1:43" s="32" customFormat="1" x14ac:dyDescent="0.25">
      <c r="A71" s="28" t="s">
        <v>1173</v>
      </c>
      <c r="B71" s="29" t="s">
        <v>939</v>
      </c>
      <c r="C71" s="3" t="s">
        <v>9</v>
      </c>
      <c r="D71" s="3">
        <v>1</v>
      </c>
      <c r="E71" s="3"/>
      <c r="F71" s="3" t="s">
        <v>536</v>
      </c>
      <c r="G71" s="3" t="s">
        <v>391</v>
      </c>
      <c r="H71" s="3" t="s">
        <v>7</v>
      </c>
      <c r="I71" s="3" t="s">
        <v>1172</v>
      </c>
      <c r="J71" s="33"/>
      <c r="K71" s="33"/>
      <c r="L71" s="33" t="s">
        <v>8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6"/>
      <c r="AO71" s="36"/>
      <c r="AP71" s="31"/>
      <c r="AQ71" s="31"/>
    </row>
    <row r="72" spans="1:43" s="32" customFormat="1" x14ac:dyDescent="0.25">
      <c r="A72" s="28" t="s">
        <v>1174</v>
      </c>
      <c r="B72" s="29" t="s">
        <v>940</v>
      </c>
      <c r="C72" s="3" t="s">
        <v>1175</v>
      </c>
      <c r="D72" s="3">
        <v>5</v>
      </c>
      <c r="E72" s="3"/>
      <c r="F72" s="3" t="s">
        <v>537</v>
      </c>
      <c r="G72" s="3" t="s">
        <v>7</v>
      </c>
      <c r="H72" s="3" t="s">
        <v>7</v>
      </c>
      <c r="I72" s="3" t="s">
        <v>1176</v>
      </c>
      <c r="J72" s="33"/>
      <c r="K72" s="33" t="s">
        <v>8</v>
      </c>
      <c r="L72" s="33" t="s">
        <v>8</v>
      </c>
      <c r="M72" s="33" t="s">
        <v>8</v>
      </c>
      <c r="N72" s="33"/>
      <c r="O72" s="33" t="s">
        <v>8</v>
      </c>
      <c r="P72" s="33"/>
      <c r="Q72" s="33" t="s">
        <v>8</v>
      </c>
      <c r="R72" s="33"/>
      <c r="S72" s="33"/>
      <c r="T72" s="33"/>
      <c r="U72" s="33"/>
      <c r="V72" s="33"/>
      <c r="W72" s="33"/>
      <c r="X72" s="33"/>
      <c r="Y72" s="33"/>
      <c r="Z72" s="33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6"/>
      <c r="AO72" s="36"/>
      <c r="AP72" s="31"/>
      <c r="AQ72" s="31"/>
    </row>
    <row r="73" spans="1:43" x14ac:dyDescent="0.25">
      <c r="A73" s="6" t="s">
        <v>25</v>
      </c>
      <c r="B73" s="2" t="s">
        <v>26</v>
      </c>
      <c r="C73" s="3" t="s">
        <v>13</v>
      </c>
      <c r="D73" s="3">
        <v>2</v>
      </c>
      <c r="E73" s="3">
        <v>4</v>
      </c>
      <c r="F73" s="3" t="s">
        <v>537</v>
      </c>
      <c r="G73" s="3" t="s">
        <v>7</v>
      </c>
      <c r="H73" s="3" t="s">
        <v>7</v>
      </c>
      <c r="I73" s="3" t="s">
        <v>356</v>
      </c>
      <c r="U73" s="33" t="s">
        <v>8</v>
      </c>
      <c r="Y73" s="33" t="s">
        <v>8</v>
      </c>
    </row>
    <row r="74" spans="1:43" x14ac:dyDescent="0.25">
      <c r="A74" s="8" t="s">
        <v>545</v>
      </c>
      <c r="B74" s="4" t="s">
        <v>1274</v>
      </c>
    </row>
    <row r="75" spans="1:43" s="32" customFormat="1" x14ac:dyDescent="0.25">
      <c r="A75" s="28" t="s">
        <v>1059</v>
      </c>
      <c r="B75" s="29" t="s">
        <v>1060</v>
      </c>
      <c r="C75" s="3" t="s">
        <v>13</v>
      </c>
      <c r="D75" s="3">
        <v>1</v>
      </c>
      <c r="E75" s="3"/>
      <c r="F75" s="3" t="s">
        <v>536</v>
      </c>
      <c r="G75" s="3" t="s">
        <v>7</v>
      </c>
      <c r="H75" s="3"/>
      <c r="I75" s="3" t="s">
        <v>1177</v>
      </c>
      <c r="J75" s="33"/>
      <c r="K75" s="33"/>
      <c r="L75" s="33"/>
      <c r="M75" s="33"/>
      <c r="N75" s="33"/>
      <c r="O75" s="33"/>
      <c r="P75" s="33"/>
      <c r="Q75" s="33" t="s">
        <v>244</v>
      </c>
      <c r="R75" s="33"/>
      <c r="S75" s="33"/>
      <c r="T75" s="33"/>
      <c r="U75" s="33"/>
      <c r="V75" s="33"/>
      <c r="W75" s="33"/>
      <c r="X75" s="33"/>
      <c r="Y75" s="33"/>
      <c r="Z75" s="33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6"/>
      <c r="AO75" s="36"/>
      <c r="AP75" s="31"/>
      <c r="AQ75" s="31"/>
    </row>
    <row r="76" spans="1:43" x14ac:dyDescent="0.25">
      <c r="A76" s="6" t="s">
        <v>238</v>
      </c>
      <c r="B76" s="2" t="s">
        <v>1296</v>
      </c>
      <c r="C76" s="3" t="s">
        <v>13</v>
      </c>
      <c r="D76" s="3">
        <v>3</v>
      </c>
      <c r="E76" s="3">
        <v>6</v>
      </c>
      <c r="F76" s="3" t="s">
        <v>537</v>
      </c>
      <c r="G76" s="3" t="s">
        <v>7</v>
      </c>
      <c r="H76" s="3" t="s">
        <v>7</v>
      </c>
      <c r="I76" s="3" t="s">
        <v>367</v>
      </c>
      <c r="K76" s="33" t="s">
        <v>8</v>
      </c>
      <c r="M76" s="33" t="s">
        <v>8</v>
      </c>
      <c r="W76" s="33" t="s">
        <v>8</v>
      </c>
    </row>
    <row r="77" spans="1:43" x14ac:dyDescent="0.25">
      <c r="A77" s="6" t="s">
        <v>878</v>
      </c>
      <c r="B77" s="2" t="s">
        <v>535</v>
      </c>
      <c r="C77" s="3" t="s">
        <v>594</v>
      </c>
      <c r="D77" s="3">
        <v>5</v>
      </c>
      <c r="E77" s="3">
        <v>2</v>
      </c>
      <c r="F77" s="3" t="s">
        <v>538</v>
      </c>
      <c r="G77" s="3" t="s">
        <v>0</v>
      </c>
      <c r="H77" s="3" t="s">
        <v>0</v>
      </c>
      <c r="I77" s="3" t="s">
        <v>595</v>
      </c>
      <c r="K77" s="33" t="s">
        <v>8</v>
      </c>
      <c r="L77" s="33" t="s">
        <v>8</v>
      </c>
      <c r="M77" s="33" t="s">
        <v>8</v>
      </c>
      <c r="N77" s="33" t="s">
        <v>8</v>
      </c>
      <c r="O77" s="33" t="s">
        <v>8</v>
      </c>
    </row>
    <row r="78" spans="1:43" x14ac:dyDescent="0.25">
      <c r="A78" s="6" t="s">
        <v>154</v>
      </c>
      <c r="B78" s="2" t="s">
        <v>155</v>
      </c>
      <c r="C78" s="3" t="s">
        <v>13</v>
      </c>
      <c r="D78" s="3">
        <v>1</v>
      </c>
      <c r="E78" s="3">
        <v>2</v>
      </c>
      <c r="F78" s="3" t="s">
        <v>536</v>
      </c>
      <c r="G78" s="3" t="s">
        <v>7</v>
      </c>
      <c r="H78" s="3" t="s">
        <v>6</v>
      </c>
      <c r="I78" s="3" t="s">
        <v>368</v>
      </c>
      <c r="P78" s="33" t="s">
        <v>8</v>
      </c>
    </row>
    <row r="79" spans="1:43" x14ac:dyDescent="0.25">
      <c r="A79" s="6" t="s">
        <v>168</v>
      </c>
      <c r="B79" s="2" t="s">
        <v>169</v>
      </c>
      <c r="C79" s="3" t="s">
        <v>9</v>
      </c>
      <c r="E79" s="3">
        <v>2</v>
      </c>
      <c r="F79" s="3" t="s">
        <v>538</v>
      </c>
      <c r="G79" s="3" t="s">
        <v>391</v>
      </c>
      <c r="H79" s="3" t="s">
        <v>781</v>
      </c>
      <c r="I79" s="3" t="s">
        <v>392</v>
      </c>
    </row>
    <row r="80" spans="1:43" s="32" customFormat="1" x14ac:dyDescent="0.25">
      <c r="A80" s="28" t="s">
        <v>945</v>
      </c>
      <c r="B80" s="29" t="s">
        <v>947</v>
      </c>
      <c r="C80" s="3" t="s">
        <v>9</v>
      </c>
      <c r="D80" s="3">
        <v>1</v>
      </c>
      <c r="E80" s="3"/>
      <c r="F80" s="3" t="s">
        <v>537</v>
      </c>
      <c r="G80" s="3" t="s">
        <v>391</v>
      </c>
      <c r="H80" s="3" t="s">
        <v>6</v>
      </c>
      <c r="I80" s="3" t="s">
        <v>1178</v>
      </c>
      <c r="J80" s="33"/>
      <c r="K80" s="33"/>
      <c r="L80" s="33" t="s">
        <v>244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6"/>
      <c r="AO80" s="36"/>
      <c r="AP80" s="31"/>
      <c r="AQ80" s="31"/>
    </row>
    <row r="81" spans="1:43" s="32" customFormat="1" x14ac:dyDescent="0.25">
      <c r="A81" s="28" t="s">
        <v>915</v>
      </c>
      <c r="B81" s="29" t="s">
        <v>1092</v>
      </c>
      <c r="C81" s="3" t="s">
        <v>9</v>
      </c>
      <c r="D81" s="3">
        <v>3</v>
      </c>
      <c r="E81" s="3"/>
      <c r="F81" s="3" t="s">
        <v>537</v>
      </c>
      <c r="G81" s="3" t="s">
        <v>7</v>
      </c>
      <c r="H81" s="3" t="s">
        <v>7</v>
      </c>
      <c r="I81" s="3" t="s">
        <v>1179</v>
      </c>
      <c r="J81" s="33"/>
      <c r="K81" s="33" t="s">
        <v>8</v>
      </c>
      <c r="L81" s="33" t="s">
        <v>244</v>
      </c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 t="s">
        <v>244</v>
      </c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6"/>
      <c r="AO81" s="36"/>
      <c r="AP81" s="31"/>
      <c r="AQ81" s="31"/>
    </row>
    <row r="82" spans="1:43" s="32" customFormat="1" x14ac:dyDescent="0.25">
      <c r="A82" s="28" t="s">
        <v>1184</v>
      </c>
      <c r="B82" s="29" t="s">
        <v>1090</v>
      </c>
      <c r="C82" s="3" t="s">
        <v>382</v>
      </c>
      <c r="D82" s="3">
        <v>2</v>
      </c>
      <c r="E82" s="3"/>
      <c r="F82" s="3"/>
      <c r="G82" s="3"/>
      <c r="H82" s="3"/>
      <c r="I82" s="3"/>
      <c r="J82" s="33"/>
      <c r="K82" s="33"/>
      <c r="L82" s="33"/>
      <c r="M82" s="33"/>
      <c r="N82" s="33" t="s">
        <v>8</v>
      </c>
      <c r="O82" s="33" t="s">
        <v>8</v>
      </c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6"/>
      <c r="AO82" s="36"/>
      <c r="AP82" s="31"/>
      <c r="AQ82" s="31"/>
    </row>
    <row r="83" spans="1:43" x14ac:dyDescent="0.25">
      <c r="A83" s="6" t="s">
        <v>209</v>
      </c>
      <c r="B83" s="2" t="s">
        <v>1093</v>
      </c>
      <c r="C83" s="3" t="s">
        <v>13</v>
      </c>
      <c r="E83" s="3">
        <v>1</v>
      </c>
      <c r="F83" s="3" t="s">
        <v>537</v>
      </c>
      <c r="G83" s="3" t="s">
        <v>7</v>
      </c>
      <c r="H83" s="3" t="s">
        <v>7</v>
      </c>
      <c r="I83" s="3" t="s">
        <v>390</v>
      </c>
    </row>
    <row r="84" spans="1:43" s="32" customFormat="1" x14ac:dyDescent="0.25">
      <c r="A84" s="28" t="s">
        <v>944</v>
      </c>
      <c r="B84" s="29" t="s">
        <v>1094</v>
      </c>
      <c r="C84" s="3" t="s">
        <v>584</v>
      </c>
      <c r="D84" s="3">
        <v>3</v>
      </c>
      <c r="E84" s="3"/>
      <c r="F84" s="3" t="s">
        <v>537</v>
      </c>
      <c r="G84" s="3" t="s">
        <v>7</v>
      </c>
      <c r="H84" s="3" t="s">
        <v>7</v>
      </c>
      <c r="I84" s="3" t="s">
        <v>1180</v>
      </c>
      <c r="J84" s="33"/>
      <c r="K84" s="33"/>
      <c r="L84" s="33" t="s">
        <v>623</v>
      </c>
      <c r="M84" s="33"/>
      <c r="N84" s="33"/>
      <c r="O84" s="33"/>
      <c r="P84" s="33"/>
      <c r="Q84" s="33" t="s">
        <v>8</v>
      </c>
      <c r="R84" s="33"/>
      <c r="S84" s="33" t="s">
        <v>8</v>
      </c>
      <c r="T84" s="33"/>
      <c r="U84" s="33"/>
      <c r="V84" s="33"/>
      <c r="W84" s="33"/>
      <c r="X84" s="33"/>
      <c r="Y84" s="33"/>
      <c r="Z84" s="33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6"/>
      <c r="AO84" s="36"/>
      <c r="AP84" s="31"/>
      <c r="AQ84" s="31"/>
    </row>
    <row r="85" spans="1:43" x14ac:dyDescent="0.25">
      <c r="A85" s="6" t="s">
        <v>153</v>
      </c>
      <c r="B85" s="2" t="s">
        <v>1091</v>
      </c>
      <c r="C85" s="3" t="s">
        <v>382</v>
      </c>
      <c r="D85" s="3">
        <v>1</v>
      </c>
      <c r="E85" s="3">
        <v>3</v>
      </c>
      <c r="K85" s="33" t="s">
        <v>8</v>
      </c>
      <c r="L85" s="33" t="s">
        <v>8</v>
      </c>
      <c r="N85" s="33" t="s">
        <v>8</v>
      </c>
      <c r="O85" s="33" t="s">
        <v>8</v>
      </c>
      <c r="P85" s="33" t="s">
        <v>8</v>
      </c>
      <c r="Q85" s="33" t="s">
        <v>8</v>
      </c>
      <c r="R85" s="33" t="s">
        <v>8</v>
      </c>
      <c r="S85" s="33" t="s">
        <v>8</v>
      </c>
      <c r="T85" s="33" t="s">
        <v>8</v>
      </c>
      <c r="U85" s="33" t="s">
        <v>8</v>
      </c>
    </row>
    <row r="86" spans="1:43" x14ac:dyDescent="0.25">
      <c r="A86" s="6" t="s">
        <v>188</v>
      </c>
      <c r="B86" s="2" t="s">
        <v>189</v>
      </c>
      <c r="C86" s="3" t="s">
        <v>9</v>
      </c>
      <c r="E86" s="3">
        <v>2</v>
      </c>
      <c r="F86" s="3" t="s">
        <v>536</v>
      </c>
      <c r="G86" s="3" t="s">
        <v>7</v>
      </c>
      <c r="H86" s="3" t="s">
        <v>6</v>
      </c>
      <c r="I86" s="3" t="s">
        <v>389</v>
      </c>
    </row>
    <row r="87" spans="1:43" x14ac:dyDescent="0.25">
      <c r="A87" s="6" t="s">
        <v>103</v>
      </c>
      <c r="B87" s="2" t="s">
        <v>104</v>
      </c>
      <c r="C87" s="3" t="s">
        <v>584</v>
      </c>
      <c r="D87" s="3">
        <v>6</v>
      </c>
      <c r="E87" s="3">
        <v>8</v>
      </c>
      <c r="F87" s="3" t="s">
        <v>537</v>
      </c>
      <c r="G87" s="3" t="s">
        <v>7</v>
      </c>
      <c r="H87" s="3" t="s">
        <v>7</v>
      </c>
      <c r="I87" s="3" t="s">
        <v>369</v>
      </c>
      <c r="L87" s="33" t="s">
        <v>8</v>
      </c>
      <c r="M87" s="33" t="s">
        <v>8</v>
      </c>
      <c r="O87" s="33" t="s">
        <v>8</v>
      </c>
      <c r="Q87" s="33" t="s">
        <v>8</v>
      </c>
      <c r="U87" s="33" t="s">
        <v>8</v>
      </c>
      <c r="W87" s="33" t="s">
        <v>8</v>
      </c>
    </row>
    <row r="88" spans="1:43" x14ac:dyDescent="0.25">
      <c r="A88" s="6" t="s">
        <v>683</v>
      </c>
      <c r="B88" s="2" t="s">
        <v>684</v>
      </c>
      <c r="C88" s="3" t="s">
        <v>9</v>
      </c>
      <c r="D88" s="3">
        <v>8</v>
      </c>
      <c r="E88" s="3">
        <v>6</v>
      </c>
      <c r="F88" s="3" t="s">
        <v>537</v>
      </c>
      <c r="G88" s="3" t="s">
        <v>391</v>
      </c>
      <c r="H88" s="3" t="s">
        <v>391</v>
      </c>
      <c r="I88" s="3" t="s">
        <v>890</v>
      </c>
      <c r="K88" s="33" t="s">
        <v>8</v>
      </c>
      <c r="L88" s="33" t="s">
        <v>8</v>
      </c>
      <c r="O88" s="33" t="s">
        <v>8</v>
      </c>
      <c r="Q88" s="33" t="s">
        <v>8</v>
      </c>
      <c r="S88" s="33" t="s">
        <v>8</v>
      </c>
      <c r="U88" s="33" t="s">
        <v>8</v>
      </c>
      <c r="X88" s="33" t="s">
        <v>8</v>
      </c>
      <c r="Y88" s="33" t="s">
        <v>8</v>
      </c>
    </row>
    <row r="89" spans="1:43" x14ac:dyDescent="0.25">
      <c r="A89" s="6" t="s">
        <v>930</v>
      </c>
      <c r="B89" s="2" t="s">
        <v>151</v>
      </c>
      <c r="C89" s="3" t="s">
        <v>13</v>
      </c>
      <c r="D89" s="3">
        <v>1</v>
      </c>
      <c r="E89" s="3">
        <v>1</v>
      </c>
      <c r="F89" s="3" t="s">
        <v>537</v>
      </c>
      <c r="G89" s="3" t="s">
        <v>7</v>
      </c>
      <c r="H89" s="3" t="s">
        <v>6</v>
      </c>
      <c r="I89" s="3" t="s">
        <v>388</v>
      </c>
      <c r="U89" s="33" t="s">
        <v>8</v>
      </c>
    </row>
    <row r="90" spans="1:43" s="20" customFormat="1" x14ac:dyDescent="0.25">
      <c r="A90" s="6" t="s">
        <v>28</v>
      </c>
      <c r="B90" s="2" t="s">
        <v>1095</v>
      </c>
      <c r="C90" s="3" t="s">
        <v>9</v>
      </c>
      <c r="D90" s="3">
        <v>2</v>
      </c>
      <c r="E90" s="3">
        <v>3</v>
      </c>
      <c r="F90" s="3" t="s">
        <v>537</v>
      </c>
      <c r="G90" s="3" t="s">
        <v>7</v>
      </c>
      <c r="H90" s="3" t="s">
        <v>7</v>
      </c>
      <c r="I90" s="3" t="s">
        <v>387</v>
      </c>
      <c r="J90" s="33"/>
      <c r="K90" s="33" t="s">
        <v>8</v>
      </c>
      <c r="L90" s="33"/>
      <c r="M90" s="33"/>
      <c r="N90" s="33"/>
      <c r="O90" s="33"/>
      <c r="P90" s="33"/>
      <c r="Q90" s="33" t="s">
        <v>8</v>
      </c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7"/>
      <c r="AO90" s="37"/>
      <c r="AP90" s="34"/>
      <c r="AQ90" s="34"/>
    </row>
    <row r="91" spans="1:43" s="32" customFormat="1" x14ac:dyDescent="0.25">
      <c r="A91" s="28" t="s">
        <v>903</v>
      </c>
      <c r="B91" s="29" t="s">
        <v>1096</v>
      </c>
      <c r="C91" s="3" t="s">
        <v>853</v>
      </c>
      <c r="D91" s="3">
        <v>2</v>
      </c>
      <c r="E91" s="3"/>
      <c r="F91" s="3" t="s">
        <v>536</v>
      </c>
      <c r="G91" s="3" t="s">
        <v>391</v>
      </c>
      <c r="H91" s="3" t="s">
        <v>6</v>
      </c>
      <c r="I91" s="3" t="s">
        <v>1181</v>
      </c>
      <c r="J91" s="33"/>
      <c r="K91" s="33"/>
      <c r="L91" s="33"/>
      <c r="M91" s="33"/>
      <c r="N91" s="33" t="s">
        <v>8</v>
      </c>
      <c r="O91" s="33"/>
      <c r="P91" s="33" t="s">
        <v>8</v>
      </c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6"/>
      <c r="AO91" s="36"/>
      <c r="AP91" s="31"/>
      <c r="AQ91" s="31"/>
    </row>
    <row r="92" spans="1:43" x14ac:dyDescent="0.25">
      <c r="A92" s="6" t="s">
        <v>929</v>
      </c>
      <c r="B92" s="2" t="s">
        <v>946</v>
      </c>
      <c r="C92" s="3" t="s">
        <v>9</v>
      </c>
      <c r="D92" s="3">
        <v>4</v>
      </c>
      <c r="E92" s="3">
        <v>5</v>
      </c>
      <c r="F92" s="3" t="s">
        <v>537</v>
      </c>
      <c r="G92" s="3" t="s">
        <v>7</v>
      </c>
      <c r="H92" s="3" t="s">
        <v>7</v>
      </c>
      <c r="I92" s="3" t="s">
        <v>386</v>
      </c>
      <c r="L92" s="33" t="s">
        <v>8</v>
      </c>
      <c r="P92" s="33" t="s">
        <v>8</v>
      </c>
      <c r="S92" s="33" t="s">
        <v>8</v>
      </c>
      <c r="U92" s="33" t="s">
        <v>8</v>
      </c>
    </row>
    <row r="93" spans="1:43" x14ac:dyDescent="0.25">
      <c r="A93" s="6" t="s">
        <v>968</v>
      </c>
      <c r="B93" s="2" t="s">
        <v>157</v>
      </c>
      <c r="C93" s="3" t="s">
        <v>13</v>
      </c>
      <c r="D93" s="3">
        <v>2</v>
      </c>
      <c r="E93" s="3">
        <v>3</v>
      </c>
      <c r="F93" s="3" t="s">
        <v>537</v>
      </c>
      <c r="G93" s="3" t="s">
        <v>7</v>
      </c>
      <c r="H93" s="3" t="s">
        <v>350</v>
      </c>
      <c r="I93" s="3" t="s">
        <v>385</v>
      </c>
      <c r="Q93" s="33" t="s">
        <v>8</v>
      </c>
      <c r="S93" s="33" t="s">
        <v>8</v>
      </c>
    </row>
    <row r="94" spans="1:43" s="32" customFormat="1" x14ac:dyDescent="0.25">
      <c r="A94" s="28" t="s">
        <v>1182</v>
      </c>
      <c r="B94" s="29" t="s">
        <v>1185</v>
      </c>
      <c r="C94" s="3" t="s">
        <v>13</v>
      </c>
      <c r="D94" s="3">
        <v>1</v>
      </c>
      <c r="E94" s="3"/>
      <c r="F94" s="3" t="s">
        <v>536</v>
      </c>
      <c r="G94" s="3" t="s">
        <v>391</v>
      </c>
      <c r="H94" s="3" t="s">
        <v>7</v>
      </c>
      <c r="I94" s="3" t="s">
        <v>1183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 t="s">
        <v>244</v>
      </c>
      <c r="Z94" s="33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6"/>
      <c r="AO94" s="36"/>
      <c r="AP94" s="31"/>
      <c r="AQ94" s="31"/>
    </row>
    <row r="95" spans="1:43" x14ac:dyDescent="0.25">
      <c r="A95" s="6" t="s">
        <v>212</v>
      </c>
      <c r="B95" s="2" t="s">
        <v>211</v>
      </c>
      <c r="C95" s="3" t="s">
        <v>9</v>
      </c>
      <c r="D95" s="3">
        <v>4</v>
      </c>
      <c r="E95" s="3">
        <v>7</v>
      </c>
      <c r="F95" s="3" t="s">
        <v>538</v>
      </c>
      <c r="G95" s="3" t="s">
        <v>0</v>
      </c>
      <c r="I95" s="3" t="s">
        <v>383</v>
      </c>
      <c r="K95" s="33" t="s">
        <v>8</v>
      </c>
      <c r="N95" s="33" t="s">
        <v>4</v>
      </c>
      <c r="Q95" s="33" t="s">
        <v>8</v>
      </c>
      <c r="W95" s="33" t="s">
        <v>8</v>
      </c>
    </row>
    <row r="96" spans="1:43" x14ac:dyDescent="0.25">
      <c r="A96" s="6" t="s">
        <v>213</v>
      </c>
      <c r="B96" s="2" t="s">
        <v>210</v>
      </c>
      <c r="C96" s="3" t="s">
        <v>9</v>
      </c>
      <c r="D96" s="3">
        <v>3</v>
      </c>
      <c r="E96" s="3">
        <v>2</v>
      </c>
      <c r="F96" s="3" t="s">
        <v>538</v>
      </c>
      <c r="G96" s="3" t="s">
        <v>0</v>
      </c>
      <c r="I96" s="3" t="s">
        <v>384</v>
      </c>
      <c r="O96" s="33" t="s">
        <v>8</v>
      </c>
      <c r="U96" s="33" t="s">
        <v>8</v>
      </c>
      <c r="Y96" s="33" t="s">
        <v>8</v>
      </c>
    </row>
    <row r="97" spans="1:43" x14ac:dyDescent="0.25">
      <c r="A97" s="6" t="s">
        <v>152</v>
      </c>
      <c r="B97" s="2" t="s">
        <v>32</v>
      </c>
      <c r="C97" s="3" t="s">
        <v>13</v>
      </c>
      <c r="D97" s="3">
        <v>2</v>
      </c>
      <c r="E97" s="3">
        <v>6</v>
      </c>
      <c r="F97" s="3" t="s">
        <v>537</v>
      </c>
      <c r="G97" s="3" t="s">
        <v>7</v>
      </c>
      <c r="H97" s="3" t="s">
        <v>7</v>
      </c>
      <c r="I97" s="3" t="s">
        <v>381</v>
      </c>
      <c r="M97" s="33" t="s">
        <v>8</v>
      </c>
      <c r="W97" s="33" t="s">
        <v>8</v>
      </c>
    </row>
    <row r="98" spans="1:43" x14ac:dyDescent="0.25">
      <c r="A98" s="6" t="s">
        <v>935</v>
      </c>
      <c r="B98" s="2" t="s">
        <v>32</v>
      </c>
      <c r="C98" s="3" t="s">
        <v>13</v>
      </c>
      <c r="D98" s="3">
        <v>7</v>
      </c>
      <c r="E98" s="3">
        <v>8</v>
      </c>
      <c r="F98" s="3" t="s">
        <v>537</v>
      </c>
      <c r="G98" s="3" t="s">
        <v>7</v>
      </c>
      <c r="H98" s="3" t="s">
        <v>15</v>
      </c>
      <c r="I98" s="3" t="s">
        <v>380</v>
      </c>
      <c r="K98" s="33" t="s">
        <v>8</v>
      </c>
      <c r="L98" s="33" t="s">
        <v>8</v>
      </c>
      <c r="M98" s="33" t="s">
        <v>8</v>
      </c>
      <c r="O98" s="33" t="s">
        <v>8</v>
      </c>
      <c r="Q98" s="33" t="s">
        <v>8</v>
      </c>
      <c r="W98" s="33" t="s">
        <v>8</v>
      </c>
      <c r="Y98" s="33" t="s">
        <v>8</v>
      </c>
    </row>
    <row r="99" spans="1:43" x14ac:dyDescent="0.25">
      <c r="A99" s="6" t="s">
        <v>158</v>
      </c>
      <c r="B99" s="2" t="s">
        <v>159</v>
      </c>
      <c r="C99" s="3" t="s">
        <v>13</v>
      </c>
      <c r="D99" s="3">
        <v>1</v>
      </c>
      <c r="E99" s="3">
        <v>5</v>
      </c>
      <c r="F99" s="3" t="s">
        <v>537</v>
      </c>
      <c r="G99" s="3" t="s">
        <v>7</v>
      </c>
      <c r="H99" s="3" t="s">
        <v>6</v>
      </c>
      <c r="I99" s="3" t="s">
        <v>379</v>
      </c>
      <c r="K99" s="33" t="s">
        <v>8</v>
      </c>
    </row>
    <row r="100" spans="1:43" x14ac:dyDescent="0.25">
      <c r="A100" s="6" t="s">
        <v>148</v>
      </c>
      <c r="B100" s="2" t="s">
        <v>149</v>
      </c>
      <c r="C100" s="3" t="s">
        <v>13</v>
      </c>
      <c r="D100" s="3">
        <v>1</v>
      </c>
      <c r="E100" s="3">
        <v>1</v>
      </c>
      <c r="F100" s="3" t="s">
        <v>537</v>
      </c>
      <c r="G100" s="3" t="s">
        <v>7</v>
      </c>
      <c r="H100" s="3" t="s">
        <v>6</v>
      </c>
      <c r="I100" s="3" t="s">
        <v>378</v>
      </c>
      <c r="N100" s="33" t="s">
        <v>8</v>
      </c>
    </row>
    <row r="101" spans="1:43" x14ac:dyDescent="0.25">
      <c r="A101" s="6" t="s">
        <v>1058</v>
      </c>
      <c r="B101" s="2" t="s">
        <v>1005</v>
      </c>
      <c r="C101" s="3" t="s">
        <v>13</v>
      </c>
      <c r="D101" s="3">
        <v>7</v>
      </c>
      <c r="E101" s="3">
        <v>11</v>
      </c>
      <c r="F101" s="3" t="s">
        <v>537</v>
      </c>
      <c r="G101" s="3" t="s">
        <v>7</v>
      </c>
      <c r="H101" s="3" t="s">
        <v>7</v>
      </c>
      <c r="I101" s="3" t="s">
        <v>377</v>
      </c>
      <c r="K101" s="33" t="s">
        <v>8</v>
      </c>
      <c r="L101" s="33" t="s">
        <v>8</v>
      </c>
      <c r="M101" s="33" t="s">
        <v>8</v>
      </c>
      <c r="N101" s="33" t="s">
        <v>8</v>
      </c>
      <c r="O101" s="33" t="s">
        <v>8</v>
      </c>
      <c r="Q101" s="33" t="s">
        <v>8</v>
      </c>
      <c r="S101" s="33" t="s">
        <v>8</v>
      </c>
    </row>
    <row r="102" spans="1:43" s="32" customFormat="1" x14ac:dyDescent="0.25">
      <c r="A102" s="28" t="s">
        <v>927</v>
      </c>
      <c r="B102" s="29" t="s">
        <v>1189</v>
      </c>
      <c r="C102" s="3" t="s">
        <v>9</v>
      </c>
      <c r="D102" s="3">
        <v>1</v>
      </c>
      <c r="E102" s="3"/>
      <c r="F102" s="3" t="s">
        <v>537</v>
      </c>
      <c r="G102" s="3" t="s">
        <v>6</v>
      </c>
      <c r="H102" s="3" t="s">
        <v>7</v>
      </c>
      <c r="I102" s="3" t="s">
        <v>1186</v>
      </c>
      <c r="J102" s="33"/>
      <c r="K102" s="33"/>
      <c r="L102" s="33"/>
      <c r="M102" s="33"/>
      <c r="N102" s="33" t="s">
        <v>8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6"/>
      <c r="AO102" s="36"/>
      <c r="AP102" s="31"/>
      <c r="AQ102" s="31"/>
    </row>
    <row r="103" spans="1:43" x14ac:dyDescent="0.25">
      <c r="A103" s="6" t="s">
        <v>109</v>
      </c>
      <c r="B103" s="2" t="s">
        <v>110</v>
      </c>
      <c r="C103" s="3" t="s">
        <v>9</v>
      </c>
      <c r="D103" s="3">
        <v>1</v>
      </c>
      <c r="E103" s="3">
        <v>2</v>
      </c>
      <c r="F103" s="3" t="s">
        <v>536</v>
      </c>
      <c r="G103" s="3" t="s">
        <v>7</v>
      </c>
      <c r="H103" s="3" t="s">
        <v>6</v>
      </c>
      <c r="I103" s="3" t="s">
        <v>375</v>
      </c>
      <c r="P103" s="33" t="s">
        <v>8</v>
      </c>
    </row>
    <row r="104" spans="1:43" s="32" customFormat="1" x14ac:dyDescent="0.25">
      <c r="A104" s="28" t="s">
        <v>926</v>
      </c>
      <c r="B104" s="29" t="s">
        <v>1097</v>
      </c>
      <c r="C104" s="3" t="s">
        <v>13</v>
      </c>
      <c r="D104" s="3">
        <v>1</v>
      </c>
      <c r="E104" s="3"/>
      <c r="F104" s="3" t="s">
        <v>537</v>
      </c>
      <c r="G104" s="3" t="s">
        <v>391</v>
      </c>
      <c r="H104" s="3" t="s">
        <v>7</v>
      </c>
      <c r="I104" s="3" t="s">
        <v>1187</v>
      </c>
      <c r="J104" s="33"/>
      <c r="K104" s="33"/>
      <c r="L104" s="33"/>
      <c r="M104" s="33"/>
      <c r="N104" s="33" t="s">
        <v>8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6"/>
      <c r="AO104" s="36"/>
      <c r="AP104" s="31"/>
      <c r="AQ104" s="31"/>
    </row>
    <row r="105" spans="1:43" x14ac:dyDescent="0.25">
      <c r="A105" s="6" t="s">
        <v>970</v>
      </c>
      <c r="B105" s="2" t="s">
        <v>592</v>
      </c>
      <c r="C105" s="3" t="s">
        <v>13</v>
      </c>
      <c r="D105" s="3">
        <v>3</v>
      </c>
      <c r="E105" s="3">
        <v>2</v>
      </c>
      <c r="F105" s="3" t="s">
        <v>537</v>
      </c>
      <c r="G105" s="3" t="s">
        <v>7</v>
      </c>
      <c r="H105" s="3" t="s">
        <v>7</v>
      </c>
      <c r="I105" s="3" t="s">
        <v>374</v>
      </c>
      <c r="K105" s="33" t="s">
        <v>914</v>
      </c>
      <c r="O105" s="33" t="s">
        <v>8</v>
      </c>
      <c r="W105" s="33" t="s">
        <v>8</v>
      </c>
    </row>
    <row r="106" spans="1:43" x14ac:dyDescent="0.25">
      <c r="A106" s="6" t="s">
        <v>111</v>
      </c>
      <c r="B106" s="2" t="s">
        <v>112</v>
      </c>
      <c r="C106" s="3" t="s">
        <v>9</v>
      </c>
      <c r="D106" s="3">
        <v>3</v>
      </c>
      <c r="E106" s="3">
        <v>4</v>
      </c>
      <c r="F106" s="3" t="s">
        <v>537</v>
      </c>
      <c r="G106" s="3" t="s">
        <v>7</v>
      </c>
      <c r="H106" s="3" t="s">
        <v>7</v>
      </c>
      <c r="I106" s="3" t="s">
        <v>373</v>
      </c>
      <c r="K106" s="33" t="s">
        <v>914</v>
      </c>
      <c r="L106" s="33" t="s">
        <v>623</v>
      </c>
      <c r="O106" s="33" t="s">
        <v>8</v>
      </c>
    </row>
    <row r="107" spans="1:43" x14ac:dyDescent="0.25">
      <c r="A107" s="6" t="s">
        <v>113</v>
      </c>
      <c r="B107" s="2" t="s">
        <v>114</v>
      </c>
      <c r="C107" s="3" t="s">
        <v>13</v>
      </c>
      <c r="D107" s="3">
        <v>2</v>
      </c>
      <c r="E107" s="3">
        <v>4</v>
      </c>
      <c r="F107" s="3" t="s">
        <v>536</v>
      </c>
      <c r="G107" s="3" t="s">
        <v>7</v>
      </c>
      <c r="H107" s="3" t="s">
        <v>7</v>
      </c>
      <c r="I107" s="3" t="s">
        <v>372</v>
      </c>
      <c r="N107" s="33" t="s">
        <v>8</v>
      </c>
      <c r="S107" s="33" t="s">
        <v>8</v>
      </c>
    </row>
    <row r="108" spans="1:43" x14ac:dyDescent="0.25">
      <c r="A108" s="6" t="s">
        <v>230</v>
      </c>
      <c r="B108" s="2" t="s">
        <v>370</v>
      </c>
      <c r="C108" s="3" t="s">
        <v>13</v>
      </c>
      <c r="E108" s="3">
        <v>1</v>
      </c>
      <c r="F108" s="3" t="s">
        <v>536</v>
      </c>
      <c r="G108" s="3" t="s">
        <v>7</v>
      </c>
      <c r="H108" s="3" t="s">
        <v>7</v>
      </c>
      <c r="I108" s="3" t="s">
        <v>371</v>
      </c>
    </row>
    <row r="109" spans="1:43" x14ac:dyDescent="0.25">
      <c r="A109" s="6" t="s">
        <v>393</v>
      </c>
      <c r="B109" s="2" t="s">
        <v>1099</v>
      </c>
      <c r="C109" s="3" t="s">
        <v>9</v>
      </c>
      <c r="E109" s="3">
        <v>2</v>
      </c>
      <c r="F109" s="3" t="s">
        <v>536</v>
      </c>
      <c r="G109" s="3" t="s">
        <v>6</v>
      </c>
      <c r="H109" s="3" t="s">
        <v>7</v>
      </c>
      <c r="I109" s="3" t="s">
        <v>394</v>
      </c>
    </row>
    <row r="110" spans="1:43" s="32" customFormat="1" x14ac:dyDescent="0.25">
      <c r="A110" s="28" t="s">
        <v>924</v>
      </c>
      <c r="B110" s="29" t="s">
        <v>1098</v>
      </c>
      <c r="C110" s="3" t="s">
        <v>13</v>
      </c>
      <c r="D110" s="3">
        <v>2</v>
      </c>
      <c r="E110" s="3"/>
      <c r="F110" s="3" t="s">
        <v>537</v>
      </c>
      <c r="G110" s="3" t="s">
        <v>7</v>
      </c>
      <c r="H110" s="3" t="s">
        <v>7</v>
      </c>
      <c r="I110" s="3" t="s">
        <v>1188</v>
      </c>
      <c r="J110" s="33"/>
      <c r="K110" s="33"/>
      <c r="L110" s="33"/>
      <c r="M110" s="33"/>
      <c r="N110" s="33" t="s">
        <v>8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 t="s">
        <v>623</v>
      </c>
      <c r="Y110" s="33"/>
      <c r="Z110" s="33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6"/>
      <c r="AO110" s="36"/>
      <c r="AP110" s="31"/>
      <c r="AQ110" s="31"/>
    </row>
    <row r="111" spans="1:43" x14ac:dyDescent="0.25">
      <c r="A111" s="6" t="s">
        <v>91</v>
      </c>
      <c r="B111" s="2" t="s">
        <v>190</v>
      </c>
      <c r="D111" s="3">
        <v>10</v>
      </c>
      <c r="E111" s="3">
        <v>13</v>
      </c>
      <c r="K111" s="33">
        <v>1</v>
      </c>
      <c r="L111" s="33">
        <v>3</v>
      </c>
      <c r="M111" s="33">
        <v>1</v>
      </c>
      <c r="N111" s="33">
        <v>3</v>
      </c>
      <c r="O111" s="33">
        <v>1</v>
      </c>
      <c r="P111" s="33">
        <v>4</v>
      </c>
      <c r="S111" s="33">
        <v>3</v>
      </c>
      <c r="U111" s="33">
        <v>2</v>
      </c>
      <c r="X111" s="33">
        <v>3</v>
      </c>
      <c r="Y111" s="33">
        <v>2</v>
      </c>
    </row>
    <row r="112" spans="1:43" x14ac:dyDescent="0.25">
      <c r="A112" s="6"/>
      <c r="B112" s="4">
        <v>7</v>
      </c>
    </row>
    <row r="113" spans="1:43" s="32" customFormat="1" x14ac:dyDescent="0.25">
      <c r="A113" s="28" t="s">
        <v>1194</v>
      </c>
      <c r="B113" s="29" t="s">
        <v>996</v>
      </c>
      <c r="C113" s="3" t="s">
        <v>13</v>
      </c>
      <c r="D113" s="3">
        <v>1</v>
      </c>
      <c r="E113" s="3"/>
      <c r="F113" s="3" t="s">
        <v>536</v>
      </c>
      <c r="G113" s="3" t="s">
        <v>5</v>
      </c>
      <c r="H113" s="3" t="s">
        <v>7</v>
      </c>
      <c r="I113" s="3" t="s">
        <v>1190</v>
      </c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 t="s">
        <v>244</v>
      </c>
      <c r="Z113" s="33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6"/>
      <c r="AO113" s="36"/>
      <c r="AP113" s="31"/>
      <c r="AQ113" s="31"/>
    </row>
    <row r="114" spans="1:43" x14ac:dyDescent="0.25">
      <c r="A114" s="6" t="s">
        <v>260</v>
      </c>
      <c r="B114" s="2" t="s">
        <v>395</v>
      </c>
      <c r="C114" s="3" t="s">
        <v>13</v>
      </c>
      <c r="D114" s="3">
        <v>1</v>
      </c>
      <c r="E114" s="3">
        <v>2</v>
      </c>
      <c r="F114" s="3" t="s">
        <v>537</v>
      </c>
      <c r="G114" s="3" t="s">
        <v>7</v>
      </c>
      <c r="H114" s="3" t="s">
        <v>350</v>
      </c>
      <c r="I114" s="3" t="s">
        <v>396</v>
      </c>
      <c r="N114" s="33" t="s">
        <v>8</v>
      </c>
    </row>
    <row r="115" spans="1:43" s="32" customFormat="1" x14ac:dyDescent="0.25">
      <c r="A115" s="28" t="s">
        <v>1191</v>
      </c>
      <c r="B115" s="29" t="s">
        <v>1100</v>
      </c>
      <c r="C115" s="3" t="s">
        <v>584</v>
      </c>
      <c r="D115" s="3">
        <v>3</v>
      </c>
      <c r="E115" s="3"/>
      <c r="F115" s="3" t="s">
        <v>537</v>
      </c>
      <c r="G115" s="3" t="s">
        <v>7</v>
      </c>
      <c r="H115" s="3" t="s">
        <v>7</v>
      </c>
      <c r="I115" s="3" t="s">
        <v>1192</v>
      </c>
      <c r="J115" s="33"/>
      <c r="K115" s="33" t="s">
        <v>8</v>
      </c>
      <c r="L115" s="33"/>
      <c r="M115" s="33"/>
      <c r="N115" s="33"/>
      <c r="O115" s="33"/>
      <c r="P115" s="33"/>
      <c r="Q115" s="33" t="s">
        <v>244</v>
      </c>
      <c r="R115" s="33"/>
      <c r="S115" s="33" t="s">
        <v>244</v>
      </c>
      <c r="T115" s="33"/>
      <c r="U115" s="33"/>
      <c r="V115" s="33"/>
      <c r="W115" s="33"/>
      <c r="X115" s="33"/>
      <c r="Y115" s="33"/>
      <c r="Z115" s="33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6"/>
      <c r="AO115" s="36"/>
      <c r="AP115" s="31"/>
      <c r="AQ115" s="31"/>
    </row>
    <row r="116" spans="1:43" s="32" customFormat="1" x14ac:dyDescent="0.25">
      <c r="A116" s="28" t="s">
        <v>1057</v>
      </c>
      <c r="B116" s="29" t="s">
        <v>1056</v>
      </c>
      <c r="C116" s="3" t="s">
        <v>584</v>
      </c>
      <c r="D116" s="3">
        <v>1</v>
      </c>
      <c r="E116" s="3"/>
      <c r="F116" s="3" t="s">
        <v>537</v>
      </c>
      <c r="G116" s="3" t="s">
        <v>7</v>
      </c>
      <c r="H116" s="3" t="s">
        <v>7</v>
      </c>
      <c r="I116" s="3" t="s">
        <v>1193</v>
      </c>
      <c r="J116" s="33"/>
      <c r="K116" s="33"/>
      <c r="L116" s="33"/>
      <c r="M116" s="33"/>
      <c r="N116" s="33"/>
      <c r="O116" s="33"/>
      <c r="P116" s="33"/>
      <c r="Q116" s="33" t="s">
        <v>244</v>
      </c>
      <c r="R116" s="33"/>
      <c r="S116" s="33"/>
      <c r="T116" s="33"/>
      <c r="U116" s="33"/>
      <c r="V116" s="33"/>
      <c r="W116" s="33"/>
      <c r="X116" s="33"/>
      <c r="Y116" s="33"/>
      <c r="Z116" s="33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6"/>
      <c r="AO116" s="36"/>
      <c r="AP116" s="31"/>
      <c r="AQ116" s="31"/>
    </row>
    <row r="117" spans="1:43" x14ac:dyDescent="0.25">
      <c r="A117" s="6" t="s">
        <v>33</v>
      </c>
      <c r="B117" s="2" t="s">
        <v>1101</v>
      </c>
      <c r="C117" s="3" t="s">
        <v>13</v>
      </c>
      <c r="D117" s="3">
        <v>1</v>
      </c>
      <c r="E117" s="3">
        <v>1</v>
      </c>
      <c r="F117" s="3" t="s">
        <v>536</v>
      </c>
      <c r="G117" s="3" t="s">
        <v>7</v>
      </c>
      <c r="H117" s="3" t="s">
        <v>7</v>
      </c>
      <c r="I117" s="3" t="s">
        <v>397</v>
      </c>
      <c r="K117" s="33" t="s">
        <v>8</v>
      </c>
    </row>
    <row r="118" spans="1:43" x14ac:dyDescent="0.25">
      <c r="A118" s="6" t="s">
        <v>35</v>
      </c>
      <c r="B118" s="2" t="s">
        <v>36</v>
      </c>
      <c r="C118" s="3" t="s">
        <v>13</v>
      </c>
      <c r="D118" s="3">
        <v>2</v>
      </c>
      <c r="E118" s="3">
        <v>1</v>
      </c>
      <c r="F118" s="3" t="s">
        <v>537</v>
      </c>
      <c r="G118" s="3" t="s">
        <v>7</v>
      </c>
      <c r="H118" s="3" t="s">
        <v>7</v>
      </c>
      <c r="I118" s="3" t="s">
        <v>398</v>
      </c>
      <c r="N118" s="33" t="s">
        <v>8</v>
      </c>
      <c r="R118" s="33" t="s">
        <v>8</v>
      </c>
    </row>
    <row r="119" spans="1:43" x14ac:dyDescent="0.25">
      <c r="A119" s="6" t="s">
        <v>37</v>
      </c>
      <c r="B119" s="2" t="s">
        <v>38</v>
      </c>
      <c r="C119" s="3" t="s">
        <v>13</v>
      </c>
      <c r="D119" s="3">
        <v>8</v>
      </c>
      <c r="E119" s="3">
        <v>14</v>
      </c>
      <c r="F119" s="3" t="s">
        <v>537</v>
      </c>
      <c r="G119" s="3" t="s">
        <v>7</v>
      </c>
      <c r="H119" s="3" t="s">
        <v>7</v>
      </c>
      <c r="I119" s="3" t="s">
        <v>398</v>
      </c>
      <c r="K119" s="33" t="s">
        <v>8</v>
      </c>
      <c r="N119" s="33" t="s">
        <v>8</v>
      </c>
      <c r="P119" s="33" t="s">
        <v>8</v>
      </c>
      <c r="S119" s="33" t="s">
        <v>8</v>
      </c>
      <c r="W119" s="33" t="s">
        <v>8</v>
      </c>
      <c r="X119" s="33" t="s">
        <v>8</v>
      </c>
      <c r="Y119" s="33" t="s">
        <v>8</v>
      </c>
      <c r="Z119" s="33" t="s">
        <v>8</v>
      </c>
    </row>
    <row r="120" spans="1:43" x14ac:dyDescent="0.25">
      <c r="A120" s="6"/>
      <c r="B120" s="4">
        <v>11</v>
      </c>
    </row>
    <row r="121" spans="1:43" x14ac:dyDescent="0.25">
      <c r="A121" s="6" t="s">
        <v>319</v>
      </c>
      <c r="B121" s="2" t="s">
        <v>320</v>
      </c>
      <c r="C121" s="3" t="s">
        <v>13</v>
      </c>
      <c r="E121" s="3">
        <v>1</v>
      </c>
      <c r="F121" s="3" t="s">
        <v>536</v>
      </c>
    </row>
    <row r="122" spans="1:43" x14ac:dyDescent="0.25">
      <c r="A122" s="6" t="s">
        <v>673</v>
      </c>
      <c r="B122" s="2" t="s">
        <v>322</v>
      </c>
      <c r="C122" s="3" t="s">
        <v>13</v>
      </c>
      <c r="D122" s="3">
        <v>5</v>
      </c>
      <c r="E122" s="3">
        <v>3</v>
      </c>
      <c r="F122" s="3" t="s">
        <v>536</v>
      </c>
      <c r="K122" s="33" t="s">
        <v>8</v>
      </c>
      <c r="N122" s="33" t="s">
        <v>8</v>
      </c>
      <c r="P122" s="33" t="s">
        <v>8</v>
      </c>
      <c r="X122" s="33" t="s">
        <v>8</v>
      </c>
      <c r="Z122" s="33" t="s">
        <v>8</v>
      </c>
    </row>
    <row r="123" spans="1:43" x14ac:dyDescent="0.25">
      <c r="A123" s="6" t="s">
        <v>674</v>
      </c>
      <c r="B123" s="2" t="s">
        <v>316</v>
      </c>
      <c r="C123" s="3" t="s">
        <v>13</v>
      </c>
      <c r="E123" s="3">
        <v>2</v>
      </c>
      <c r="F123" s="3" t="s">
        <v>536</v>
      </c>
    </row>
    <row r="124" spans="1:43" x14ac:dyDescent="0.25">
      <c r="A124" s="6" t="s">
        <v>681</v>
      </c>
      <c r="B124" s="2" t="s">
        <v>682</v>
      </c>
      <c r="C124" s="3" t="s">
        <v>13</v>
      </c>
      <c r="D124" s="3">
        <v>2</v>
      </c>
      <c r="E124" s="3">
        <v>3</v>
      </c>
      <c r="F124" s="3" t="s">
        <v>536</v>
      </c>
      <c r="Q124" s="33" t="s">
        <v>8</v>
      </c>
      <c r="T124" s="33" t="s">
        <v>8</v>
      </c>
    </row>
    <row r="125" spans="1:43" x14ac:dyDescent="0.25">
      <c r="A125" s="6" t="s">
        <v>675</v>
      </c>
      <c r="B125" s="2" t="s">
        <v>321</v>
      </c>
      <c r="C125" s="3" t="s">
        <v>13</v>
      </c>
      <c r="D125" s="3">
        <v>3</v>
      </c>
      <c r="E125" s="3">
        <v>1</v>
      </c>
      <c r="F125" s="3" t="s">
        <v>536</v>
      </c>
      <c r="L125" s="33" t="s">
        <v>8</v>
      </c>
      <c r="P125" s="33" t="s">
        <v>8</v>
      </c>
      <c r="S125" s="33" t="s">
        <v>8</v>
      </c>
    </row>
    <row r="126" spans="1:43" x14ac:dyDescent="0.25">
      <c r="A126" s="6" t="s">
        <v>676</v>
      </c>
      <c r="B126" s="2" t="s">
        <v>315</v>
      </c>
      <c r="C126" s="3" t="s">
        <v>13</v>
      </c>
      <c r="D126" s="3">
        <v>3</v>
      </c>
      <c r="E126" s="3">
        <v>2</v>
      </c>
      <c r="F126" s="3" t="s">
        <v>536</v>
      </c>
      <c r="N126" s="33" t="s">
        <v>8</v>
      </c>
      <c r="P126" s="33" t="s">
        <v>8</v>
      </c>
      <c r="S126" s="33" t="s">
        <v>8</v>
      </c>
    </row>
    <row r="127" spans="1:43" x14ac:dyDescent="0.25">
      <c r="A127" s="6" t="s">
        <v>313</v>
      </c>
      <c r="B127" s="2" t="s">
        <v>314</v>
      </c>
      <c r="C127" s="3" t="s">
        <v>13</v>
      </c>
      <c r="D127" s="3">
        <v>1</v>
      </c>
      <c r="E127" s="3">
        <v>2</v>
      </c>
      <c r="F127" s="3" t="s">
        <v>536</v>
      </c>
      <c r="Z127" s="33" t="s">
        <v>8</v>
      </c>
    </row>
    <row r="128" spans="1:43" x14ac:dyDescent="0.25">
      <c r="A128" s="6" t="s">
        <v>1295</v>
      </c>
      <c r="B128" s="2" t="s">
        <v>311</v>
      </c>
      <c r="C128" s="3" t="s">
        <v>13</v>
      </c>
      <c r="D128" s="3">
        <v>1</v>
      </c>
      <c r="E128" s="3">
        <v>4</v>
      </c>
      <c r="F128" s="3" t="s">
        <v>536</v>
      </c>
      <c r="N128" s="33" t="s">
        <v>8</v>
      </c>
    </row>
    <row r="129" spans="1:43" x14ac:dyDescent="0.25">
      <c r="A129" s="6" t="s">
        <v>679</v>
      </c>
      <c r="B129" s="2" t="s">
        <v>312</v>
      </c>
      <c r="C129" s="3" t="s">
        <v>13</v>
      </c>
      <c r="D129" s="3">
        <v>4</v>
      </c>
      <c r="E129" s="3">
        <v>4</v>
      </c>
      <c r="F129" s="3" t="s">
        <v>536</v>
      </c>
      <c r="L129" s="33" t="s">
        <v>8</v>
      </c>
      <c r="N129" s="33" t="s">
        <v>8</v>
      </c>
      <c r="P129" s="33" t="s">
        <v>8</v>
      </c>
      <c r="S129" s="33" t="s">
        <v>8</v>
      </c>
    </row>
    <row r="130" spans="1:43" x14ac:dyDescent="0.25">
      <c r="A130" s="6" t="s">
        <v>680</v>
      </c>
      <c r="B130" s="2" t="s">
        <v>318</v>
      </c>
      <c r="C130" s="3" t="s">
        <v>13</v>
      </c>
      <c r="D130" s="3">
        <v>1</v>
      </c>
      <c r="E130" s="3">
        <v>1</v>
      </c>
      <c r="F130" s="3" t="s">
        <v>536</v>
      </c>
      <c r="N130" s="33" t="s">
        <v>8</v>
      </c>
    </row>
    <row r="131" spans="1:43" x14ac:dyDescent="0.25">
      <c r="A131" s="6" t="s">
        <v>677</v>
      </c>
      <c r="B131" s="2" t="s">
        <v>317</v>
      </c>
      <c r="C131" s="3" t="s">
        <v>13</v>
      </c>
      <c r="D131" s="3">
        <v>1</v>
      </c>
      <c r="E131" s="3">
        <v>1</v>
      </c>
      <c r="F131" s="3" t="s">
        <v>536</v>
      </c>
      <c r="I131" s="3" t="s">
        <v>366</v>
      </c>
      <c r="N131" s="33" t="s">
        <v>8</v>
      </c>
    </row>
    <row r="132" spans="1:43" x14ac:dyDescent="0.25">
      <c r="A132" s="8" t="s">
        <v>39</v>
      </c>
      <c r="B132" s="4">
        <v>4</v>
      </c>
    </row>
    <row r="133" spans="1:43" x14ac:dyDescent="0.25">
      <c r="A133" s="24" t="s">
        <v>866</v>
      </c>
      <c r="B133" s="25" t="s">
        <v>867</v>
      </c>
      <c r="C133" s="3" t="s">
        <v>13</v>
      </c>
      <c r="D133" s="3">
        <v>1</v>
      </c>
      <c r="E133" s="3">
        <v>2</v>
      </c>
      <c r="F133" s="3" t="s">
        <v>537</v>
      </c>
      <c r="G133" s="3" t="s">
        <v>7</v>
      </c>
      <c r="H133" s="3" t="s">
        <v>7</v>
      </c>
      <c r="I133" s="3" t="s">
        <v>361</v>
      </c>
      <c r="P133" s="33" t="s">
        <v>8</v>
      </c>
    </row>
    <row r="134" spans="1:43" x14ac:dyDescent="0.25">
      <c r="A134" s="6" t="s">
        <v>362</v>
      </c>
      <c r="B134" s="2" t="s">
        <v>938</v>
      </c>
      <c r="C134" s="3" t="s">
        <v>13</v>
      </c>
      <c r="D134" s="3">
        <v>8</v>
      </c>
      <c r="E134" s="3">
        <v>8</v>
      </c>
      <c r="F134" s="3" t="s">
        <v>537</v>
      </c>
      <c r="G134" s="3" t="s">
        <v>7</v>
      </c>
      <c r="H134" s="3" t="s">
        <v>7</v>
      </c>
      <c r="I134" s="3" t="s">
        <v>363</v>
      </c>
      <c r="L134" s="33" t="s">
        <v>8</v>
      </c>
      <c r="N134" s="33" t="s">
        <v>8</v>
      </c>
      <c r="P134" s="33" t="s">
        <v>8</v>
      </c>
      <c r="S134" s="33" t="s">
        <v>8</v>
      </c>
      <c r="T134" s="33" t="s">
        <v>8</v>
      </c>
      <c r="U134" s="33" t="s">
        <v>8</v>
      </c>
      <c r="X134" s="33" t="s">
        <v>8</v>
      </c>
      <c r="Z134" s="33" t="s">
        <v>142</v>
      </c>
    </row>
    <row r="135" spans="1:43" x14ac:dyDescent="0.25">
      <c r="A135" s="6" t="s">
        <v>41</v>
      </c>
      <c r="B135" s="2" t="s">
        <v>42</v>
      </c>
      <c r="C135" s="3" t="s">
        <v>13</v>
      </c>
      <c r="D135" s="3">
        <v>6</v>
      </c>
      <c r="E135" s="3">
        <v>4</v>
      </c>
      <c r="F135" s="3" t="s">
        <v>537</v>
      </c>
      <c r="G135" s="3" t="s">
        <v>7</v>
      </c>
      <c r="H135" s="3" t="s">
        <v>7</v>
      </c>
      <c r="I135" s="3" t="s">
        <v>364</v>
      </c>
      <c r="J135" s="33" t="s">
        <v>8</v>
      </c>
      <c r="N135" s="33" t="s">
        <v>8</v>
      </c>
      <c r="R135" s="33" t="s">
        <v>8</v>
      </c>
      <c r="S135" s="33" t="s">
        <v>8</v>
      </c>
      <c r="X135" s="33" t="s">
        <v>8</v>
      </c>
      <c r="Z135" s="33" t="s">
        <v>142</v>
      </c>
    </row>
    <row r="136" spans="1:43" x14ac:dyDescent="0.25">
      <c r="A136" s="6" t="s">
        <v>43</v>
      </c>
      <c r="B136" s="2" t="s">
        <v>44</v>
      </c>
      <c r="C136" s="3" t="s">
        <v>13</v>
      </c>
      <c r="D136" s="3">
        <v>1</v>
      </c>
      <c r="E136" s="3">
        <v>3</v>
      </c>
      <c r="F136" s="3" t="s">
        <v>537</v>
      </c>
      <c r="G136" s="3" t="s">
        <v>7</v>
      </c>
      <c r="H136" s="3" t="s">
        <v>7</v>
      </c>
      <c r="I136" s="3" t="s">
        <v>365</v>
      </c>
      <c r="Z136" s="33" t="s">
        <v>142</v>
      </c>
    </row>
    <row r="137" spans="1:43" x14ac:dyDescent="0.25">
      <c r="A137" s="8" t="s">
        <v>45</v>
      </c>
      <c r="B137" s="4">
        <v>1</v>
      </c>
    </row>
    <row r="138" spans="1:43" x14ac:dyDescent="0.25">
      <c r="A138" s="6" t="s">
        <v>253</v>
      </c>
      <c r="B138" s="2" t="s">
        <v>254</v>
      </c>
      <c r="C138" s="3" t="s">
        <v>13</v>
      </c>
      <c r="D138" s="3">
        <v>3</v>
      </c>
      <c r="E138" s="3">
        <v>4</v>
      </c>
      <c r="F138" s="3" t="s">
        <v>536</v>
      </c>
      <c r="G138" s="3" t="s">
        <v>7</v>
      </c>
      <c r="H138" s="3" t="s">
        <v>7</v>
      </c>
      <c r="I138" s="3" t="s">
        <v>399</v>
      </c>
      <c r="K138" s="33" t="s">
        <v>8</v>
      </c>
      <c r="O138" s="33" t="s">
        <v>8</v>
      </c>
      <c r="W138" s="33" t="s">
        <v>142</v>
      </c>
    </row>
    <row r="139" spans="1:43" x14ac:dyDescent="0.25">
      <c r="A139" s="8" t="s">
        <v>795</v>
      </c>
      <c r="B139" s="4">
        <v>1</v>
      </c>
    </row>
    <row r="140" spans="1:43" x14ac:dyDescent="0.25">
      <c r="A140" s="6" t="s">
        <v>703</v>
      </c>
      <c r="B140" s="2" t="s">
        <v>796</v>
      </c>
      <c r="C140" s="3" t="s">
        <v>5</v>
      </c>
      <c r="D140" s="3">
        <v>3</v>
      </c>
      <c r="E140" s="3">
        <v>1</v>
      </c>
      <c r="F140" s="3" t="s">
        <v>537</v>
      </c>
      <c r="G140" s="3" t="s">
        <v>7</v>
      </c>
      <c r="H140" s="3" t="s">
        <v>7</v>
      </c>
      <c r="I140" s="3" t="s">
        <v>798</v>
      </c>
      <c r="K140" s="33" t="s">
        <v>8</v>
      </c>
      <c r="Q140" s="33" t="s">
        <v>8</v>
      </c>
      <c r="U140" s="33" t="s">
        <v>8</v>
      </c>
    </row>
    <row r="141" spans="1:43" x14ac:dyDescent="0.25">
      <c r="A141" s="8" t="s">
        <v>794</v>
      </c>
      <c r="B141" s="4">
        <v>1</v>
      </c>
    </row>
    <row r="142" spans="1:43" x14ac:dyDescent="0.25">
      <c r="A142" s="6" t="s">
        <v>709</v>
      </c>
      <c r="B142" s="2" t="s">
        <v>797</v>
      </c>
      <c r="C142" s="3" t="s">
        <v>5</v>
      </c>
      <c r="E142" s="3">
        <v>1</v>
      </c>
      <c r="F142" s="3" t="s">
        <v>537</v>
      </c>
      <c r="G142" s="3" t="s">
        <v>7</v>
      </c>
      <c r="H142" s="3" t="s">
        <v>7</v>
      </c>
      <c r="I142" s="3" t="s">
        <v>799</v>
      </c>
    </row>
    <row r="143" spans="1:43" x14ac:dyDescent="0.25">
      <c r="A143" s="8" t="s">
        <v>1073</v>
      </c>
      <c r="B143" s="4">
        <v>1</v>
      </c>
    </row>
    <row r="144" spans="1:43" s="32" customFormat="1" x14ac:dyDescent="0.25">
      <c r="A144" s="28" t="s">
        <v>1102</v>
      </c>
      <c r="B144" s="29" t="s">
        <v>1074</v>
      </c>
      <c r="C144" s="3" t="s">
        <v>5</v>
      </c>
      <c r="D144" s="3"/>
      <c r="E144" s="3"/>
      <c r="F144" s="3" t="s">
        <v>537</v>
      </c>
      <c r="G144" s="3" t="s">
        <v>7</v>
      </c>
      <c r="H144" s="3" t="s">
        <v>7</v>
      </c>
      <c r="I144" s="3" t="s">
        <v>798</v>
      </c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6"/>
      <c r="AO144" s="36"/>
      <c r="AP144" s="31"/>
      <c r="AQ144" s="31"/>
    </row>
    <row r="145" spans="1:43" x14ac:dyDescent="0.25">
      <c r="A145" s="8" t="s">
        <v>46</v>
      </c>
      <c r="B145" s="4" t="s">
        <v>1275</v>
      </c>
    </row>
    <row r="146" spans="1:43" x14ac:dyDescent="0.25">
      <c r="A146" s="6" t="s">
        <v>278</v>
      </c>
      <c r="B146" s="2" t="s">
        <v>400</v>
      </c>
      <c r="C146" s="3" t="s">
        <v>13</v>
      </c>
      <c r="D146" s="3">
        <v>4</v>
      </c>
      <c r="E146" s="3">
        <v>6</v>
      </c>
      <c r="F146" s="3" t="s">
        <v>536</v>
      </c>
      <c r="G146" s="3" t="s">
        <v>7</v>
      </c>
      <c r="H146" s="3" t="s">
        <v>7</v>
      </c>
      <c r="I146" s="3" t="s">
        <v>401</v>
      </c>
      <c r="K146" s="33" t="s">
        <v>8</v>
      </c>
      <c r="O146" s="33" t="s">
        <v>8</v>
      </c>
      <c r="Q146" s="33" t="s">
        <v>8</v>
      </c>
      <c r="S146" s="33" t="s">
        <v>8</v>
      </c>
    </row>
    <row r="147" spans="1:43" x14ac:dyDescent="0.25">
      <c r="A147" s="6" t="s">
        <v>261</v>
      </c>
      <c r="B147" s="2" t="s">
        <v>262</v>
      </c>
      <c r="C147" s="3" t="s">
        <v>13</v>
      </c>
      <c r="E147" s="3">
        <v>1</v>
      </c>
      <c r="F147" s="3" t="s">
        <v>537</v>
      </c>
      <c r="G147" s="3" t="s">
        <v>7</v>
      </c>
      <c r="H147" s="3" t="s">
        <v>7</v>
      </c>
      <c r="I147" s="3" t="s">
        <v>402</v>
      </c>
    </row>
    <row r="148" spans="1:43" x14ac:dyDescent="0.25">
      <c r="A148" s="6" t="s">
        <v>279</v>
      </c>
      <c r="B148" s="2" t="s">
        <v>280</v>
      </c>
      <c r="C148" s="3" t="s">
        <v>13</v>
      </c>
      <c r="D148" s="3">
        <v>1</v>
      </c>
      <c r="E148" s="3">
        <v>1</v>
      </c>
      <c r="F148" s="3" t="s">
        <v>536</v>
      </c>
      <c r="G148" s="3" t="s">
        <v>7</v>
      </c>
      <c r="H148" s="3" t="s">
        <v>7</v>
      </c>
      <c r="I148" s="3" t="s">
        <v>403</v>
      </c>
      <c r="Y148" s="33" t="s">
        <v>8</v>
      </c>
    </row>
    <row r="149" spans="1:43" x14ac:dyDescent="0.25">
      <c r="A149" s="6" t="s">
        <v>248</v>
      </c>
      <c r="B149" s="2" t="s">
        <v>249</v>
      </c>
      <c r="C149" s="3" t="s">
        <v>13</v>
      </c>
      <c r="D149" s="3">
        <v>4</v>
      </c>
      <c r="E149" s="3">
        <v>5</v>
      </c>
      <c r="F149" s="3" t="s">
        <v>537</v>
      </c>
      <c r="G149" s="3" t="s">
        <v>7</v>
      </c>
      <c r="H149" s="3" t="s">
        <v>7</v>
      </c>
      <c r="I149" s="3" t="s">
        <v>404</v>
      </c>
      <c r="K149" s="33" t="s">
        <v>8</v>
      </c>
      <c r="O149" s="33" t="s">
        <v>8</v>
      </c>
      <c r="Q149" s="33" t="s">
        <v>8</v>
      </c>
      <c r="W149" s="33" t="s">
        <v>8</v>
      </c>
    </row>
    <row r="150" spans="1:43" x14ac:dyDescent="0.25">
      <c r="A150" s="6" t="s">
        <v>271</v>
      </c>
      <c r="B150" s="2" t="s">
        <v>405</v>
      </c>
      <c r="C150" s="3" t="s">
        <v>13</v>
      </c>
      <c r="D150" s="3">
        <v>1</v>
      </c>
      <c r="E150" s="3">
        <v>1</v>
      </c>
      <c r="F150" s="3" t="s">
        <v>536</v>
      </c>
      <c r="G150" s="3" t="s">
        <v>7</v>
      </c>
      <c r="H150" s="3" t="s">
        <v>7</v>
      </c>
      <c r="I150" s="3" t="s">
        <v>406</v>
      </c>
      <c r="Q150" s="33" t="s">
        <v>8</v>
      </c>
    </row>
    <row r="151" spans="1:43" x14ac:dyDescent="0.25">
      <c r="A151" s="6" t="s">
        <v>277</v>
      </c>
      <c r="B151" s="2" t="s">
        <v>407</v>
      </c>
      <c r="C151" s="3" t="s">
        <v>584</v>
      </c>
      <c r="D151" s="3">
        <v>1</v>
      </c>
      <c r="E151" s="3">
        <v>2</v>
      </c>
      <c r="F151" s="3" t="s">
        <v>537</v>
      </c>
      <c r="G151" s="3" t="s">
        <v>7</v>
      </c>
      <c r="H151" s="3" t="s">
        <v>350</v>
      </c>
      <c r="I151" s="3" t="s">
        <v>408</v>
      </c>
      <c r="M151" s="33" t="s">
        <v>244</v>
      </c>
    </row>
    <row r="152" spans="1:43" x14ac:dyDescent="0.25">
      <c r="A152" s="6" t="s">
        <v>256</v>
      </c>
      <c r="B152" s="2" t="s">
        <v>257</v>
      </c>
      <c r="C152" s="3" t="s">
        <v>482</v>
      </c>
      <c r="E152" s="3">
        <v>1</v>
      </c>
      <c r="F152" s="3" t="s">
        <v>536</v>
      </c>
      <c r="G152" s="3" t="s">
        <v>7</v>
      </c>
      <c r="H152" s="3" t="s">
        <v>350</v>
      </c>
      <c r="I152" s="3" t="s">
        <v>409</v>
      </c>
    </row>
    <row r="153" spans="1:43" x14ac:dyDescent="0.25">
      <c r="A153" s="6" t="s">
        <v>699</v>
      </c>
      <c r="B153" s="2" t="s">
        <v>700</v>
      </c>
      <c r="C153" s="3" t="s">
        <v>584</v>
      </c>
      <c r="E153" s="3">
        <v>1</v>
      </c>
      <c r="F153" s="3" t="s">
        <v>536</v>
      </c>
      <c r="G153" s="3" t="s">
        <v>7</v>
      </c>
      <c r="H153" s="3" t="s">
        <v>6</v>
      </c>
      <c r="I153" s="3" t="s">
        <v>800</v>
      </c>
    </row>
    <row r="154" spans="1:43" s="32" customFormat="1" x14ac:dyDescent="0.25">
      <c r="A154" s="28" t="s">
        <v>919</v>
      </c>
      <c r="B154" s="29" t="s">
        <v>1304</v>
      </c>
      <c r="C154" s="3" t="s">
        <v>13</v>
      </c>
      <c r="D154" s="3">
        <v>2</v>
      </c>
      <c r="E154" s="3"/>
      <c r="F154" s="3" t="s">
        <v>537</v>
      </c>
      <c r="G154" s="3" t="s">
        <v>7</v>
      </c>
      <c r="H154" s="3" t="s">
        <v>7</v>
      </c>
      <c r="I154" s="3" t="s">
        <v>1196</v>
      </c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 t="s">
        <v>8</v>
      </c>
      <c r="Z154" s="33" t="s">
        <v>244</v>
      </c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6"/>
      <c r="AO154" s="36"/>
      <c r="AP154" s="31"/>
      <c r="AQ154" s="31"/>
    </row>
    <row r="155" spans="1:43" x14ac:dyDescent="0.25">
      <c r="A155" s="6" t="s">
        <v>1195</v>
      </c>
      <c r="B155" s="2" t="s">
        <v>689</v>
      </c>
      <c r="C155" s="3" t="s">
        <v>13</v>
      </c>
      <c r="D155" s="3">
        <v>7</v>
      </c>
      <c r="E155" s="3">
        <v>5</v>
      </c>
      <c r="F155" s="3" t="s">
        <v>537</v>
      </c>
      <c r="G155" s="3" t="s">
        <v>7</v>
      </c>
      <c r="H155" s="3" t="s">
        <v>7</v>
      </c>
      <c r="I155" s="3" t="s">
        <v>410</v>
      </c>
      <c r="K155" s="33" t="s">
        <v>8</v>
      </c>
      <c r="M155" s="33" t="s">
        <v>8</v>
      </c>
      <c r="N155" s="33" t="s">
        <v>8</v>
      </c>
      <c r="O155" s="33" t="s">
        <v>8</v>
      </c>
      <c r="U155" s="33" t="s">
        <v>8</v>
      </c>
      <c r="W155" s="33" t="s">
        <v>8</v>
      </c>
      <c r="X155" s="33" t="s">
        <v>8</v>
      </c>
    </row>
    <row r="156" spans="1:43" x14ac:dyDescent="0.25">
      <c r="A156" s="6" t="s">
        <v>287</v>
      </c>
      <c r="B156" s="2" t="s">
        <v>690</v>
      </c>
      <c r="C156" s="3" t="s">
        <v>13</v>
      </c>
      <c r="D156" s="3">
        <v>1</v>
      </c>
      <c r="E156" s="3">
        <v>2</v>
      </c>
      <c r="F156" s="3" t="s">
        <v>536</v>
      </c>
      <c r="G156" s="3" t="s">
        <v>6</v>
      </c>
      <c r="H156" s="3" t="s">
        <v>16</v>
      </c>
      <c r="I156" s="3" t="s">
        <v>411</v>
      </c>
      <c r="O156" s="33" t="s">
        <v>8</v>
      </c>
    </row>
    <row r="157" spans="1:43" x14ac:dyDescent="0.25">
      <c r="A157" s="6" t="s">
        <v>264</v>
      </c>
      <c r="B157" s="2" t="s">
        <v>691</v>
      </c>
      <c r="C157" s="3" t="s">
        <v>9</v>
      </c>
      <c r="D157" s="3">
        <v>2</v>
      </c>
      <c r="E157" s="3">
        <v>5</v>
      </c>
      <c r="F157" s="3" t="s">
        <v>536</v>
      </c>
      <c r="G157" s="3" t="s">
        <v>6</v>
      </c>
      <c r="H157" s="3" t="s">
        <v>6</v>
      </c>
      <c r="I157" s="3" t="s">
        <v>412</v>
      </c>
      <c r="X157" s="33" t="s">
        <v>8</v>
      </c>
      <c r="Z157" s="33" t="s">
        <v>8</v>
      </c>
    </row>
    <row r="158" spans="1:43" x14ac:dyDescent="0.25">
      <c r="A158" s="6" t="s">
        <v>624</v>
      </c>
      <c r="B158" s="2" t="s">
        <v>692</v>
      </c>
      <c r="C158" s="3" t="s">
        <v>13</v>
      </c>
      <c r="D158" s="3">
        <v>5</v>
      </c>
      <c r="E158" s="3">
        <v>3</v>
      </c>
      <c r="F158" s="3" t="s">
        <v>536</v>
      </c>
      <c r="G158" s="3" t="s">
        <v>7</v>
      </c>
      <c r="H158" s="3" t="s">
        <v>6</v>
      </c>
      <c r="I158" s="3" t="s">
        <v>633</v>
      </c>
      <c r="K158" s="33" t="s">
        <v>8</v>
      </c>
      <c r="M158" s="33" t="s">
        <v>8</v>
      </c>
      <c r="O158" s="33" t="s">
        <v>244</v>
      </c>
      <c r="P158" s="33" t="s">
        <v>8</v>
      </c>
      <c r="W158" s="33" t="s">
        <v>8</v>
      </c>
    </row>
    <row r="159" spans="1:43" s="32" customFormat="1" x14ac:dyDescent="0.25">
      <c r="A159" s="28" t="s">
        <v>918</v>
      </c>
      <c r="B159" s="29" t="s">
        <v>1103</v>
      </c>
      <c r="C159" s="3" t="s">
        <v>13</v>
      </c>
      <c r="D159" s="3">
        <v>3</v>
      </c>
      <c r="E159" s="3"/>
      <c r="F159" s="3" t="s">
        <v>537</v>
      </c>
      <c r="G159" s="3" t="s">
        <v>391</v>
      </c>
      <c r="H159" s="3" t="s">
        <v>6</v>
      </c>
      <c r="I159" s="3" t="s">
        <v>1197</v>
      </c>
      <c r="J159" s="33"/>
      <c r="K159" s="33"/>
      <c r="L159" s="33"/>
      <c r="M159" s="33"/>
      <c r="N159" s="33"/>
      <c r="O159" s="33" t="s">
        <v>244</v>
      </c>
      <c r="P159" s="33"/>
      <c r="Q159" s="33"/>
      <c r="R159" s="33"/>
      <c r="S159" s="33"/>
      <c r="T159" s="33"/>
      <c r="U159" s="33"/>
      <c r="V159" s="33"/>
      <c r="W159" s="33"/>
      <c r="X159" s="33"/>
      <c r="Y159" s="33" t="s">
        <v>142</v>
      </c>
      <c r="Z159" s="33" t="s">
        <v>8</v>
      </c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6"/>
      <c r="AO159" s="36"/>
      <c r="AP159" s="31"/>
      <c r="AQ159" s="31"/>
    </row>
    <row r="160" spans="1:43" x14ac:dyDescent="0.25">
      <c r="A160" s="6" t="s">
        <v>803</v>
      </c>
      <c r="B160" s="2" t="s">
        <v>801</v>
      </c>
      <c r="C160" s="3" t="s">
        <v>13</v>
      </c>
      <c r="D160" s="3">
        <v>2</v>
      </c>
      <c r="E160" s="3">
        <v>1</v>
      </c>
      <c r="F160" s="3" t="s">
        <v>536</v>
      </c>
      <c r="G160" s="3" t="s">
        <v>391</v>
      </c>
      <c r="H160" s="3" t="s">
        <v>7</v>
      </c>
      <c r="I160" s="3" t="s">
        <v>802</v>
      </c>
      <c r="Q160" s="33" t="s">
        <v>8</v>
      </c>
      <c r="Y160" s="33" t="s">
        <v>8</v>
      </c>
    </row>
    <row r="161" spans="1:43" x14ac:dyDescent="0.25">
      <c r="A161" s="6" t="s">
        <v>166</v>
      </c>
      <c r="B161" s="2" t="s">
        <v>167</v>
      </c>
      <c r="C161" s="3" t="s">
        <v>13</v>
      </c>
      <c r="E161" s="3">
        <v>1</v>
      </c>
      <c r="F161" s="3" t="s">
        <v>536</v>
      </c>
      <c r="G161" s="3" t="s">
        <v>6</v>
      </c>
      <c r="H161" s="3" t="s">
        <v>6</v>
      </c>
      <c r="I161" s="3" t="s">
        <v>413</v>
      </c>
    </row>
    <row r="162" spans="1:43" x14ac:dyDescent="0.25">
      <c r="A162" s="6" t="s">
        <v>263</v>
      </c>
      <c r="B162" s="2" t="s">
        <v>638</v>
      </c>
      <c r="C162" s="3" t="s">
        <v>13</v>
      </c>
      <c r="E162" s="3">
        <v>1</v>
      </c>
      <c r="F162" s="3" t="s">
        <v>536</v>
      </c>
      <c r="G162" s="3" t="s">
        <v>7</v>
      </c>
      <c r="H162" s="3" t="s">
        <v>6</v>
      </c>
      <c r="I162" s="3" t="s">
        <v>414</v>
      </c>
    </row>
    <row r="163" spans="1:43" x14ac:dyDescent="0.25">
      <c r="A163" s="6" t="s">
        <v>199</v>
      </c>
      <c r="B163" s="2" t="s">
        <v>1300</v>
      </c>
      <c r="C163" s="3" t="s">
        <v>13</v>
      </c>
      <c r="D163" s="3">
        <v>2</v>
      </c>
      <c r="E163" s="3">
        <v>1</v>
      </c>
      <c r="F163" s="3" t="s">
        <v>537</v>
      </c>
      <c r="G163" s="3" t="s">
        <v>7</v>
      </c>
      <c r="H163" s="3" t="s">
        <v>7</v>
      </c>
      <c r="I163" s="3" t="s">
        <v>415</v>
      </c>
      <c r="Q163" s="33" t="s">
        <v>8</v>
      </c>
      <c r="U163" s="33" t="s">
        <v>8</v>
      </c>
    </row>
    <row r="164" spans="1:43" x14ac:dyDescent="0.25">
      <c r="A164" s="6" t="s">
        <v>636</v>
      </c>
      <c r="B164" s="2" t="s">
        <v>698</v>
      </c>
      <c r="C164" s="3" t="s">
        <v>13</v>
      </c>
      <c r="D164" s="3">
        <v>1</v>
      </c>
      <c r="E164" s="3">
        <v>6</v>
      </c>
      <c r="F164" s="3" t="s">
        <v>537</v>
      </c>
      <c r="G164" s="3" t="s">
        <v>7</v>
      </c>
      <c r="H164" s="3" t="s">
        <v>7</v>
      </c>
      <c r="I164" s="3" t="s">
        <v>637</v>
      </c>
      <c r="Q164" s="33" t="s">
        <v>8</v>
      </c>
    </row>
    <row r="165" spans="1:43" s="32" customFormat="1" x14ac:dyDescent="0.25">
      <c r="A165" s="28" t="s">
        <v>989</v>
      </c>
      <c r="B165" s="29" t="s">
        <v>990</v>
      </c>
      <c r="C165" s="3" t="s">
        <v>13</v>
      </c>
      <c r="D165" s="3">
        <v>2</v>
      </c>
      <c r="E165" s="3"/>
      <c r="F165" s="3" t="s">
        <v>536</v>
      </c>
      <c r="G165" s="3" t="s">
        <v>391</v>
      </c>
      <c r="H165" s="3" t="s">
        <v>6</v>
      </c>
      <c r="I165" s="3" t="s">
        <v>437</v>
      </c>
      <c r="J165" s="33"/>
      <c r="K165" s="33"/>
      <c r="L165" s="33"/>
      <c r="M165" s="33"/>
      <c r="N165" s="33"/>
      <c r="O165" s="33" t="s">
        <v>244</v>
      </c>
      <c r="P165" s="33"/>
      <c r="Q165" s="33"/>
      <c r="R165" s="33"/>
      <c r="S165" s="33"/>
      <c r="T165" s="33"/>
      <c r="U165" s="33"/>
      <c r="V165" s="33"/>
      <c r="W165" s="33"/>
      <c r="X165" s="33"/>
      <c r="Y165" s="33" t="s">
        <v>623</v>
      </c>
      <c r="Z165" s="33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6"/>
      <c r="AO165" s="36"/>
      <c r="AP165" s="31"/>
      <c r="AQ165" s="31"/>
    </row>
    <row r="166" spans="1:43" x14ac:dyDescent="0.25">
      <c r="A166" s="6" t="s">
        <v>173</v>
      </c>
      <c r="B166" s="2" t="s">
        <v>1299</v>
      </c>
      <c r="C166" s="3" t="s">
        <v>13</v>
      </c>
      <c r="D166" s="3">
        <v>1</v>
      </c>
      <c r="E166" s="3">
        <v>3</v>
      </c>
      <c r="F166" s="3" t="s">
        <v>537</v>
      </c>
      <c r="G166" s="3" t="s">
        <v>7</v>
      </c>
      <c r="H166" s="3" t="s">
        <v>7</v>
      </c>
      <c r="I166" s="3" t="s">
        <v>416</v>
      </c>
      <c r="K166" s="33" t="s">
        <v>8</v>
      </c>
    </row>
    <row r="167" spans="1:43" x14ac:dyDescent="0.25">
      <c r="A167" s="6" t="s">
        <v>612</v>
      </c>
      <c r="B167" s="2" t="s">
        <v>613</v>
      </c>
      <c r="C167" s="3" t="s">
        <v>482</v>
      </c>
      <c r="D167" s="3">
        <v>1</v>
      </c>
      <c r="E167" s="3">
        <v>3</v>
      </c>
      <c r="F167" s="3" t="s">
        <v>537</v>
      </c>
      <c r="G167" s="3" t="s">
        <v>6</v>
      </c>
      <c r="H167" s="3" t="s">
        <v>6</v>
      </c>
      <c r="I167" s="3" t="s">
        <v>614</v>
      </c>
      <c r="O167" s="33" t="s">
        <v>623</v>
      </c>
    </row>
    <row r="168" spans="1:43" x14ac:dyDescent="0.25">
      <c r="A168" s="6" t="s">
        <v>292</v>
      </c>
      <c r="B168" s="2" t="s">
        <v>293</v>
      </c>
      <c r="C168" s="3" t="s">
        <v>13</v>
      </c>
      <c r="E168" s="3">
        <v>1</v>
      </c>
      <c r="F168" s="3" t="s">
        <v>537</v>
      </c>
      <c r="G168" s="3" t="s">
        <v>7</v>
      </c>
      <c r="H168" s="3" t="s">
        <v>350</v>
      </c>
      <c r="I168" s="3" t="s">
        <v>417</v>
      </c>
    </row>
    <row r="169" spans="1:43" x14ac:dyDescent="0.25">
      <c r="A169" s="6" t="s">
        <v>702</v>
      </c>
      <c r="B169" s="2" t="s">
        <v>1105</v>
      </c>
      <c r="C169" s="3" t="s">
        <v>13</v>
      </c>
      <c r="D169" s="3">
        <v>1</v>
      </c>
      <c r="E169" s="3">
        <v>1</v>
      </c>
      <c r="F169" s="3" t="s">
        <v>537</v>
      </c>
      <c r="G169" s="3" t="s">
        <v>7</v>
      </c>
      <c r="H169" s="3" t="s">
        <v>7</v>
      </c>
      <c r="I169" s="3" t="s">
        <v>802</v>
      </c>
      <c r="Q169" s="33" t="s">
        <v>623</v>
      </c>
    </row>
    <row r="170" spans="1:43" s="32" customFormat="1" x14ac:dyDescent="0.25">
      <c r="A170" s="28" t="s">
        <v>1062</v>
      </c>
      <c r="B170" s="29" t="s">
        <v>1104</v>
      </c>
      <c r="C170" s="3" t="s">
        <v>13</v>
      </c>
      <c r="D170" s="3">
        <v>1</v>
      </c>
      <c r="E170" s="3"/>
      <c r="F170" s="3" t="s">
        <v>536</v>
      </c>
      <c r="G170" s="3" t="s">
        <v>391</v>
      </c>
      <c r="H170" s="3" t="s">
        <v>6</v>
      </c>
      <c r="I170" s="3" t="s">
        <v>1201</v>
      </c>
      <c r="J170" s="33"/>
      <c r="K170" s="33"/>
      <c r="L170" s="33"/>
      <c r="M170" s="33"/>
      <c r="N170" s="33"/>
      <c r="O170" s="33"/>
      <c r="P170" s="33"/>
      <c r="Q170" s="33" t="s">
        <v>244</v>
      </c>
      <c r="R170" s="33"/>
      <c r="S170" s="33"/>
      <c r="T170" s="33"/>
      <c r="U170" s="33"/>
      <c r="V170" s="33"/>
      <c r="W170" s="33"/>
      <c r="X170" s="33"/>
      <c r="Y170" s="33"/>
      <c r="Z170" s="33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6"/>
      <c r="AO170" s="36"/>
      <c r="AP170" s="31"/>
      <c r="AQ170" s="31"/>
    </row>
    <row r="171" spans="1:43" x14ac:dyDescent="0.25">
      <c r="A171" s="6" t="s">
        <v>47</v>
      </c>
      <c r="B171" s="2" t="s">
        <v>1301</v>
      </c>
      <c r="C171" s="3" t="s">
        <v>13</v>
      </c>
      <c r="D171" s="3">
        <v>3</v>
      </c>
      <c r="E171" s="3">
        <v>7</v>
      </c>
      <c r="F171" s="3" t="s">
        <v>537</v>
      </c>
      <c r="G171" s="3" t="s">
        <v>7</v>
      </c>
      <c r="H171" s="3" t="s">
        <v>7</v>
      </c>
      <c r="I171" s="3" t="s">
        <v>418</v>
      </c>
      <c r="K171" s="33" t="s">
        <v>8</v>
      </c>
      <c r="O171" s="33" t="s">
        <v>8</v>
      </c>
      <c r="Q171" s="33" t="s">
        <v>8</v>
      </c>
    </row>
    <row r="172" spans="1:43" x14ac:dyDescent="0.25">
      <c r="A172" s="6" t="s">
        <v>48</v>
      </c>
      <c r="B172" s="2" t="s">
        <v>1302</v>
      </c>
      <c r="C172" s="3" t="s">
        <v>9</v>
      </c>
      <c r="D172" s="3">
        <v>3</v>
      </c>
      <c r="E172" s="3">
        <v>4</v>
      </c>
      <c r="F172" s="3" t="s">
        <v>537</v>
      </c>
      <c r="G172" s="3" t="s">
        <v>7</v>
      </c>
      <c r="H172" s="3" t="s">
        <v>7</v>
      </c>
      <c r="I172" s="3" t="s">
        <v>419</v>
      </c>
      <c r="Q172" s="33" t="s">
        <v>8</v>
      </c>
      <c r="U172" s="33" t="s">
        <v>8</v>
      </c>
      <c r="W172" s="33" t="s">
        <v>8</v>
      </c>
    </row>
    <row r="173" spans="1:43" s="32" customFormat="1" x14ac:dyDescent="0.25">
      <c r="A173" s="28" t="s">
        <v>1106</v>
      </c>
      <c r="B173" s="29" t="s">
        <v>1107</v>
      </c>
      <c r="C173" s="3" t="s">
        <v>584</v>
      </c>
      <c r="D173" s="3">
        <v>2</v>
      </c>
      <c r="E173" s="3"/>
      <c r="F173" s="3" t="s">
        <v>536</v>
      </c>
      <c r="G173" s="3" t="s">
        <v>6</v>
      </c>
      <c r="H173" s="3" t="s">
        <v>6</v>
      </c>
      <c r="I173" s="3" t="s">
        <v>1198</v>
      </c>
      <c r="J173" s="33"/>
      <c r="K173" s="33"/>
      <c r="L173" s="33" t="s">
        <v>244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 t="s">
        <v>244</v>
      </c>
      <c r="Y173" s="33"/>
      <c r="Z173" s="33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6"/>
      <c r="AO173" s="36"/>
      <c r="AP173" s="31"/>
      <c r="AQ173" s="31"/>
    </row>
    <row r="174" spans="1:43" x14ac:dyDescent="0.25">
      <c r="A174" s="6" t="s">
        <v>144</v>
      </c>
      <c r="B174" s="2" t="s">
        <v>593</v>
      </c>
      <c r="C174" s="3" t="s">
        <v>9</v>
      </c>
      <c r="D174" s="3">
        <v>2</v>
      </c>
      <c r="E174" s="3">
        <v>2</v>
      </c>
      <c r="F174" s="3" t="s">
        <v>536</v>
      </c>
      <c r="G174" s="3" t="s">
        <v>7</v>
      </c>
      <c r="H174" s="3" t="s">
        <v>6</v>
      </c>
      <c r="I174" s="3" t="s">
        <v>420</v>
      </c>
      <c r="K174" s="33" t="s">
        <v>8</v>
      </c>
      <c r="L174" s="33" t="s">
        <v>8</v>
      </c>
    </row>
    <row r="175" spans="1:43" x14ac:dyDescent="0.25">
      <c r="A175" s="6" t="s">
        <v>90</v>
      </c>
      <c r="B175" s="2" t="s">
        <v>671</v>
      </c>
      <c r="C175" s="3" t="s">
        <v>9</v>
      </c>
      <c r="D175" s="3">
        <v>1</v>
      </c>
      <c r="E175" s="3">
        <v>4</v>
      </c>
      <c r="F175" s="3" t="s">
        <v>536</v>
      </c>
      <c r="G175" s="3" t="s">
        <v>6</v>
      </c>
      <c r="H175" s="3" t="s">
        <v>6</v>
      </c>
      <c r="I175" s="3" t="s">
        <v>421</v>
      </c>
      <c r="P175" s="33" t="s">
        <v>8</v>
      </c>
    </row>
    <row r="176" spans="1:43" x14ac:dyDescent="0.25">
      <c r="A176" s="6" t="s">
        <v>228</v>
      </c>
      <c r="B176" s="2" t="s">
        <v>670</v>
      </c>
      <c r="C176" s="3" t="s">
        <v>13</v>
      </c>
      <c r="D176" s="3">
        <v>1</v>
      </c>
      <c r="E176" s="3">
        <v>1</v>
      </c>
      <c r="F176" s="3" t="s">
        <v>536</v>
      </c>
      <c r="G176" s="3" t="s">
        <v>7</v>
      </c>
      <c r="H176" s="3" t="s">
        <v>6</v>
      </c>
      <c r="I176" s="3" t="s">
        <v>422</v>
      </c>
      <c r="N176" s="33" t="s">
        <v>8</v>
      </c>
    </row>
    <row r="177" spans="1:43" x14ac:dyDescent="0.25">
      <c r="A177" s="6" t="s">
        <v>424</v>
      </c>
      <c r="B177" s="2" t="s">
        <v>250</v>
      </c>
      <c r="C177" s="3" t="s">
        <v>482</v>
      </c>
      <c r="D177" s="3">
        <v>1</v>
      </c>
      <c r="E177" s="3">
        <v>3</v>
      </c>
      <c r="F177" s="3" t="s">
        <v>537</v>
      </c>
      <c r="G177" s="3" t="s">
        <v>6</v>
      </c>
      <c r="H177" s="3" t="s">
        <v>16</v>
      </c>
      <c r="I177" s="3" t="s">
        <v>423</v>
      </c>
      <c r="K177" s="33" t="s">
        <v>8</v>
      </c>
    </row>
    <row r="178" spans="1:43" x14ac:dyDescent="0.25">
      <c r="A178" s="6" t="s">
        <v>610</v>
      </c>
      <c r="B178" s="2" t="s">
        <v>611</v>
      </c>
      <c r="C178" s="3" t="s">
        <v>584</v>
      </c>
      <c r="D178" s="3">
        <v>1</v>
      </c>
      <c r="E178" s="3">
        <v>4</v>
      </c>
      <c r="F178" s="3" t="s">
        <v>537</v>
      </c>
      <c r="G178" s="3" t="s">
        <v>7</v>
      </c>
      <c r="H178" s="3" t="s">
        <v>7</v>
      </c>
      <c r="I178" s="3" t="s">
        <v>425</v>
      </c>
      <c r="Y178" s="33" t="s">
        <v>244</v>
      </c>
    </row>
    <row r="179" spans="1:43" x14ac:dyDescent="0.25">
      <c r="A179" s="6" t="s">
        <v>198</v>
      </c>
      <c r="B179" s="2" t="s">
        <v>143</v>
      </c>
      <c r="C179" s="3" t="s">
        <v>13</v>
      </c>
      <c r="E179" s="3">
        <v>1</v>
      </c>
      <c r="F179" s="3" t="s">
        <v>536</v>
      </c>
      <c r="G179" s="3" t="s">
        <v>7</v>
      </c>
      <c r="H179" s="3" t="s">
        <v>6</v>
      </c>
      <c r="I179" s="3" t="s">
        <v>426</v>
      </c>
    </row>
    <row r="180" spans="1:43" x14ac:dyDescent="0.25">
      <c r="A180" s="6" t="s">
        <v>86</v>
      </c>
      <c r="B180" s="2" t="s">
        <v>87</v>
      </c>
      <c r="C180" s="3" t="s">
        <v>482</v>
      </c>
      <c r="D180" s="3">
        <v>1</v>
      </c>
      <c r="E180" s="3">
        <v>3</v>
      </c>
      <c r="F180" s="3" t="s">
        <v>537</v>
      </c>
      <c r="G180" s="3" t="s">
        <v>6</v>
      </c>
      <c r="H180" s="3" t="s">
        <v>6</v>
      </c>
      <c r="I180" s="3" t="s">
        <v>427</v>
      </c>
      <c r="N180" s="33" t="s">
        <v>8</v>
      </c>
    </row>
    <row r="181" spans="1:43" s="32" customFormat="1" x14ac:dyDescent="0.25">
      <c r="A181" s="28" t="s">
        <v>1199</v>
      </c>
      <c r="B181" s="29" t="s">
        <v>1108</v>
      </c>
      <c r="C181" s="3" t="s">
        <v>13</v>
      </c>
      <c r="D181" s="3">
        <v>1</v>
      </c>
      <c r="E181" s="3"/>
      <c r="F181" s="3" t="s">
        <v>537</v>
      </c>
      <c r="G181" s="3" t="s">
        <v>391</v>
      </c>
      <c r="H181" s="3" t="s">
        <v>6</v>
      </c>
      <c r="I181" s="3" t="s">
        <v>1200</v>
      </c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 t="s">
        <v>623</v>
      </c>
      <c r="V181" s="33"/>
      <c r="W181" s="33"/>
      <c r="X181" s="33"/>
      <c r="Y181" s="33"/>
      <c r="Z181" s="33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6"/>
      <c r="AO181" s="36"/>
      <c r="AP181" s="31"/>
      <c r="AQ181" s="31"/>
    </row>
    <row r="182" spans="1:43" x14ac:dyDescent="0.25">
      <c r="A182" s="6" t="s">
        <v>88</v>
      </c>
      <c r="B182" s="2" t="s">
        <v>89</v>
      </c>
      <c r="C182" s="3" t="s">
        <v>584</v>
      </c>
      <c r="D182" s="3">
        <v>7</v>
      </c>
      <c r="E182" s="3">
        <v>9</v>
      </c>
      <c r="F182" s="3" t="s">
        <v>537</v>
      </c>
      <c r="G182" s="3" t="s">
        <v>7</v>
      </c>
      <c r="H182" s="3" t="s">
        <v>6</v>
      </c>
      <c r="I182" s="3" t="s">
        <v>428</v>
      </c>
      <c r="K182" s="33" t="s">
        <v>8</v>
      </c>
      <c r="L182" s="33" t="s">
        <v>8</v>
      </c>
      <c r="M182" s="33" t="s">
        <v>8</v>
      </c>
      <c r="N182" s="33" t="s">
        <v>8</v>
      </c>
      <c r="O182" s="33" t="s">
        <v>8</v>
      </c>
      <c r="P182" s="33" t="s">
        <v>8</v>
      </c>
      <c r="S182" s="33" t="s">
        <v>8</v>
      </c>
    </row>
    <row r="183" spans="1:43" x14ac:dyDescent="0.25">
      <c r="A183" s="6" t="s">
        <v>125</v>
      </c>
      <c r="B183" s="2" t="s">
        <v>126</v>
      </c>
      <c r="C183" s="3" t="s">
        <v>482</v>
      </c>
      <c r="D183" s="3">
        <v>6</v>
      </c>
      <c r="E183" s="3">
        <v>8</v>
      </c>
      <c r="F183" s="3" t="s">
        <v>536</v>
      </c>
      <c r="G183" s="3" t="s">
        <v>6</v>
      </c>
      <c r="H183" s="3" t="s">
        <v>6</v>
      </c>
      <c r="I183" s="3" t="s">
        <v>429</v>
      </c>
      <c r="K183" s="33" t="s">
        <v>8</v>
      </c>
      <c r="L183" s="33" t="s">
        <v>8</v>
      </c>
      <c r="N183" s="33" t="s">
        <v>8</v>
      </c>
      <c r="Q183" s="33" t="s">
        <v>8</v>
      </c>
      <c r="S183" s="33" t="s">
        <v>8</v>
      </c>
      <c r="W183" s="33" t="s">
        <v>8</v>
      </c>
    </row>
    <row r="184" spans="1:43" x14ac:dyDescent="0.25">
      <c r="A184" s="6" t="s">
        <v>177</v>
      </c>
      <c r="B184" s="2" t="s">
        <v>178</v>
      </c>
      <c r="C184" s="3" t="s">
        <v>13</v>
      </c>
      <c r="E184" s="3">
        <v>2</v>
      </c>
      <c r="F184" s="3" t="s">
        <v>537</v>
      </c>
      <c r="G184" s="3" t="s">
        <v>7</v>
      </c>
      <c r="H184" s="3" t="s">
        <v>6</v>
      </c>
      <c r="I184" s="3" t="s">
        <v>430</v>
      </c>
    </row>
    <row r="185" spans="1:43" x14ac:dyDescent="0.25">
      <c r="A185" s="6" t="s">
        <v>744</v>
      </c>
      <c r="B185" s="2" t="s">
        <v>1019</v>
      </c>
      <c r="C185" s="3" t="s">
        <v>9</v>
      </c>
      <c r="D185" s="3">
        <v>6</v>
      </c>
      <c r="E185" s="3">
        <v>1</v>
      </c>
      <c r="F185" s="3" t="s">
        <v>536</v>
      </c>
      <c r="G185" s="3" t="s">
        <v>7</v>
      </c>
      <c r="H185" s="3" t="s">
        <v>7</v>
      </c>
      <c r="I185" s="3" t="s">
        <v>807</v>
      </c>
      <c r="L185" s="33" t="s">
        <v>244</v>
      </c>
      <c r="M185" s="33" t="s">
        <v>8</v>
      </c>
      <c r="O185" s="33" t="s">
        <v>623</v>
      </c>
      <c r="P185" s="33" t="s">
        <v>244</v>
      </c>
      <c r="Q185" s="33" t="s">
        <v>8</v>
      </c>
      <c r="U185" s="33" t="s">
        <v>8</v>
      </c>
    </row>
    <row r="186" spans="1:43" s="32" customFormat="1" x14ac:dyDescent="0.25">
      <c r="A186" s="28" t="s">
        <v>900</v>
      </c>
      <c r="B186" s="29" t="s">
        <v>1109</v>
      </c>
      <c r="C186" s="3" t="s">
        <v>13</v>
      </c>
      <c r="D186" s="3">
        <v>2</v>
      </c>
      <c r="E186" s="3"/>
      <c r="F186" s="3" t="s">
        <v>536</v>
      </c>
      <c r="G186" s="3" t="s">
        <v>391</v>
      </c>
      <c r="H186" s="3" t="s">
        <v>782</v>
      </c>
      <c r="I186" s="3" t="s">
        <v>820</v>
      </c>
      <c r="J186" s="33"/>
      <c r="K186" s="33"/>
      <c r="L186" s="33"/>
      <c r="M186" s="33"/>
      <c r="N186" s="33"/>
      <c r="O186" s="33" t="s">
        <v>244</v>
      </c>
      <c r="P186" s="33" t="s">
        <v>300</v>
      </c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6"/>
      <c r="AO186" s="36"/>
      <c r="AP186" s="31"/>
      <c r="AQ186" s="31"/>
    </row>
    <row r="187" spans="1:43" x14ac:dyDescent="0.25">
      <c r="A187" s="6" t="s">
        <v>737</v>
      </c>
      <c r="B187" s="2" t="s">
        <v>1026</v>
      </c>
      <c r="C187" s="3" t="s">
        <v>13</v>
      </c>
      <c r="D187" s="3">
        <v>1</v>
      </c>
      <c r="E187" s="3">
        <v>1</v>
      </c>
      <c r="F187" s="3" t="s">
        <v>536</v>
      </c>
      <c r="G187" s="3" t="s">
        <v>7</v>
      </c>
      <c r="H187" s="3" t="s">
        <v>768</v>
      </c>
      <c r="I187" s="3" t="s">
        <v>779</v>
      </c>
      <c r="Q187" s="33" t="s">
        <v>142</v>
      </c>
    </row>
    <row r="188" spans="1:43" x14ac:dyDescent="0.25">
      <c r="A188" s="6" t="s">
        <v>739</v>
      </c>
      <c r="B188" s="2" t="s">
        <v>740</v>
      </c>
      <c r="C188" s="3" t="s">
        <v>13</v>
      </c>
      <c r="E188" s="3">
        <v>1</v>
      </c>
      <c r="F188" s="3" t="s">
        <v>536</v>
      </c>
      <c r="G188" s="3" t="s">
        <v>6</v>
      </c>
      <c r="H188" s="3" t="s">
        <v>16</v>
      </c>
      <c r="I188" s="3" t="s">
        <v>778</v>
      </c>
    </row>
    <row r="189" spans="1:43" x14ac:dyDescent="0.25">
      <c r="A189" s="6" t="s">
        <v>49</v>
      </c>
      <c r="B189" s="2" t="s">
        <v>50</v>
      </c>
      <c r="C189" s="3" t="s">
        <v>9</v>
      </c>
      <c r="D189" s="3">
        <v>3</v>
      </c>
      <c r="E189" s="3">
        <v>4</v>
      </c>
      <c r="F189" s="3" t="s">
        <v>536</v>
      </c>
      <c r="G189" s="3" t="s">
        <v>7</v>
      </c>
      <c r="H189" s="3" t="s">
        <v>7</v>
      </c>
      <c r="I189" s="3" t="s">
        <v>431</v>
      </c>
      <c r="K189" s="33" t="s">
        <v>8</v>
      </c>
      <c r="L189" s="33" t="s">
        <v>914</v>
      </c>
      <c r="N189" s="33" t="s">
        <v>8</v>
      </c>
    </row>
    <row r="190" spans="1:43" x14ac:dyDescent="0.25">
      <c r="A190" s="6" t="s">
        <v>742</v>
      </c>
      <c r="B190" s="2" t="s">
        <v>4</v>
      </c>
      <c r="C190" s="3" t="s">
        <v>9</v>
      </c>
      <c r="E190" s="3">
        <v>1</v>
      </c>
      <c r="F190" s="3" t="s">
        <v>536</v>
      </c>
      <c r="G190" s="3" t="s">
        <v>6</v>
      </c>
      <c r="H190" s="3" t="s">
        <v>16</v>
      </c>
      <c r="I190" s="3" t="s">
        <v>777</v>
      </c>
    </row>
    <row r="191" spans="1:43" s="32" customFormat="1" x14ac:dyDescent="0.25">
      <c r="A191" s="28" t="s">
        <v>1004</v>
      </c>
      <c r="B191" s="29" t="s">
        <v>1292</v>
      </c>
      <c r="C191" s="3" t="s">
        <v>13</v>
      </c>
      <c r="D191" s="3">
        <v>1</v>
      </c>
      <c r="E191" s="3"/>
      <c r="F191" s="3" t="s">
        <v>536</v>
      </c>
      <c r="G191" s="3" t="s">
        <v>391</v>
      </c>
      <c r="H191" s="3" t="s">
        <v>16</v>
      </c>
      <c r="I191" s="3" t="s">
        <v>1202</v>
      </c>
      <c r="J191" s="33"/>
      <c r="K191" s="33"/>
      <c r="L191" s="33"/>
      <c r="M191" s="33"/>
      <c r="N191" s="33"/>
      <c r="O191" s="33" t="s">
        <v>244</v>
      </c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6"/>
      <c r="AO191" s="36"/>
      <c r="AP191" s="31"/>
      <c r="AQ191" s="31"/>
    </row>
    <row r="192" spans="1:43" x14ac:dyDescent="0.25">
      <c r="A192" s="6" t="s">
        <v>299</v>
      </c>
      <c r="B192" s="2" t="s">
        <v>301</v>
      </c>
      <c r="C192" s="3" t="s">
        <v>482</v>
      </c>
      <c r="E192" s="3">
        <v>3</v>
      </c>
      <c r="F192" s="3" t="s">
        <v>536</v>
      </c>
      <c r="G192" s="3" t="s">
        <v>6</v>
      </c>
      <c r="H192" s="3" t="s">
        <v>16</v>
      </c>
      <c r="I192" s="3" t="s">
        <v>432</v>
      </c>
    </row>
    <row r="193" spans="1:43" x14ac:dyDescent="0.25">
      <c r="A193" s="6" t="s">
        <v>766</v>
      </c>
      <c r="B193" s="2" t="s">
        <v>776</v>
      </c>
      <c r="C193" s="3" t="s">
        <v>13</v>
      </c>
      <c r="D193" s="3">
        <v>2</v>
      </c>
      <c r="E193" s="3">
        <v>5</v>
      </c>
      <c r="F193" s="3" t="s">
        <v>536</v>
      </c>
      <c r="G193" s="3" t="s">
        <v>391</v>
      </c>
      <c r="H193" s="3" t="s">
        <v>16</v>
      </c>
      <c r="I193" s="3" t="s">
        <v>775</v>
      </c>
      <c r="Q193" s="33" t="s">
        <v>141</v>
      </c>
      <c r="W193" s="33" t="s">
        <v>244</v>
      </c>
    </row>
    <row r="194" spans="1:43" x14ac:dyDescent="0.25">
      <c r="A194" s="6" t="s">
        <v>761</v>
      </c>
      <c r="B194" s="2" t="s">
        <v>776</v>
      </c>
      <c r="C194" s="3" t="s">
        <v>13</v>
      </c>
      <c r="E194" s="3">
        <v>1</v>
      </c>
      <c r="F194" s="3" t="s">
        <v>536</v>
      </c>
      <c r="G194" s="3" t="s">
        <v>391</v>
      </c>
      <c r="H194" s="3" t="s">
        <v>16</v>
      </c>
      <c r="I194" s="3" t="s">
        <v>774</v>
      </c>
    </row>
    <row r="195" spans="1:43" x14ac:dyDescent="0.25">
      <c r="A195" s="6" t="s">
        <v>655</v>
      </c>
      <c r="B195" s="2" t="s">
        <v>656</v>
      </c>
      <c r="C195" s="3" t="s">
        <v>13</v>
      </c>
      <c r="E195" s="3">
        <v>3</v>
      </c>
      <c r="F195" s="3" t="s">
        <v>536</v>
      </c>
      <c r="G195" s="3" t="s">
        <v>7</v>
      </c>
      <c r="H195" s="3" t="s">
        <v>16</v>
      </c>
      <c r="I195" s="3" t="s">
        <v>433</v>
      </c>
    </row>
    <row r="196" spans="1:43" s="32" customFormat="1" x14ac:dyDescent="0.25">
      <c r="A196" s="28" t="s">
        <v>966</v>
      </c>
      <c r="B196" s="29" t="s">
        <v>1291</v>
      </c>
      <c r="C196" s="3" t="s">
        <v>853</v>
      </c>
      <c r="D196" s="3">
        <v>1</v>
      </c>
      <c r="E196" s="3"/>
      <c r="F196" s="3" t="s">
        <v>536</v>
      </c>
      <c r="G196" s="3" t="s">
        <v>391</v>
      </c>
      <c r="H196" s="3" t="s">
        <v>768</v>
      </c>
      <c r="I196" s="3" t="s">
        <v>1203</v>
      </c>
      <c r="J196" s="33"/>
      <c r="K196" s="33"/>
      <c r="L196" s="33"/>
      <c r="M196" s="33"/>
      <c r="N196" s="33"/>
      <c r="O196" s="33"/>
      <c r="P196" s="33"/>
      <c r="Q196" s="33"/>
      <c r="R196" s="33"/>
      <c r="S196" s="33" t="s">
        <v>244</v>
      </c>
      <c r="T196" s="33"/>
      <c r="U196" s="33"/>
      <c r="V196" s="33"/>
      <c r="W196" s="33"/>
      <c r="X196" s="33"/>
      <c r="Y196" s="33"/>
      <c r="Z196" s="33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6"/>
      <c r="AO196" s="36"/>
      <c r="AP196" s="31"/>
      <c r="AQ196" s="31"/>
    </row>
    <row r="197" spans="1:43" x14ac:dyDescent="0.25">
      <c r="A197" s="6" t="s">
        <v>992</v>
      </c>
      <c r="B197" s="2" t="s">
        <v>993</v>
      </c>
      <c r="C197" s="3" t="s">
        <v>13</v>
      </c>
      <c r="D197" s="3">
        <v>1</v>
      </c>
      <c r="E197" s="3">
        <v>1</v>
      </c>
      <c r="F197" s="3" t="s">
        <v>536</v>
      </c>
      <c r="G197" s="3" t="s">
        <v>781</v>
      </c>
      <c r="H197" s="3" t="s">
        <v>782</v>
      </c>
      <c r="I197" s="3" t="s">
        <v>780</v>
      </c>
      <c r="Y197" s="33" t="s">
        <v>244</v>
      </c>
    </row>
    <row r="198" spans="1:43" s="32" customFormat="1" x14ac:dyDescent="0.25">
      <c r="A198" s="28" t="s">
        <v>994</v>
      </c>
      <c r="B198" s="29" t="s">
        <v>995</v>
      </c>
      <c r="C198" s="3" t="s">
        <v>13</v>
      </c>
      <c r="D198" s="3">
        <v>1</v>
      </c>
      <c r="E198" s="3"/>
      <c r="F198" s="3" t="s">
        <v>536</v>
      </c>
      <c r="G198" s="3" t="s">
        <v>6</v>
      </c>
      <c r="H198" s="3" t="s">
        <v>16</v>
      </c>
      <c r="I198" s="3" t="s">
        <v>1204</v>
      </c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 t="s">
        <v>244</v>
      </c>
      <c r="Z198" s="33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6"/>
      <c r="AO198" s="36"/>
      <c r="AP198" s="31"/>
      <c r="AQ198" s="31"/>
    </row>
    <row r="199" spans="1:43" x14ac:dyDescent="0.25">
      <c r="A199" s="6" t="s">
        <v>266</v>
      </c>
      <c r="B199" s="2" t="s">
        <v>657</v>
      </c>
      <c r="C199" s="3" t="s">
        <v>13</v>
      </c>
      <c r="D199" s="3">
        <v>1</v>
      </c>
      <c r="E199" s="3">
        <v>2</v>
      </c>
      <c r="F199" s="3" t="s">
        <v>536</v>
      </c>
      <c r="G199" s="3" t="s">
        <v>7</v>
      </c>
      <c r="H199" s="3" t="s">
        <v>16</v>
      </c>
      <c r="I199" s="3" t="s">
        <v>434</v>
      </c>
      <c r="Q199" s="33" t="s">
        <v>244</v>
      </c>
    </row>
    <row r="200" spans="1:43" x14ac:dyDescent="0.25">
      <c r="A200" s="6" t="s">
        <v>202</v>
      </c>
      <c r="B200" s="2" t="s">
        <v>658</v>
      </c>
      <c r="C200" s="3" t="s">
        <v>9</v>
      </c>
      <c r="E200" s="3">
        <v>2</v>
      </c>
      <c r="F200" s="3" t="s">
        <v>536</v>
      </c>
      <c r="G200" s="3" t="s">
        <v>6</v>
      </c>
      <c r="H200" s="3" t="s">
        <v>16</v>
      </c>
      <c r="I200" s="3" t="s">
        <v>435</v>
      </c>
    </row>
    <row r="201" spans="1:43" x14ac:dyDescent="0.25">
      <c r="A201" s="6" t="s">
        <v>229</v>
      </c>
      <c r="B201" s="2" t="s">
        <v>639</v>
      </c>
      <c r="C201" s="3" t="s">
        <v>13</v>
      </c>
      <c r="D201" s="3">
        <v>1</v>
      </c>
      <c r="E201" s="3">
        <v>3</v>
      </c>
      <c r="F201" s="3" t="s">
        <v>536</v>
      </c>
      <c r="G201" s="3" t="s">
        <v>6</v>
      </c>
      <c r="H201" s="3" t="s">
        <v>16</v>
      </c>
      <c r="I201" s="3" t="s">
        <v>437</v>
      </c>
      <c r="Y201" s="33" t="s">
        <v>244</v>
      </c>
    </row>
    <row r="202" spans="1:43" x14ac:dyDescent="0.25">
      <c r="A202" s="6" t="s">
        <v>201</v>
      </c>
      <c r="B202" s="2" t="s">
        <v>659</v>
      </c>
      <c r="C202" s="3" t="s">
        <v>13</v>
      </c>
      <c r="E202" s="3">
        <v>3</v>
      </c>
      <c r="F202" s="3" t="s">
        <v>536</v>
      </c>
      <c r="G202" s="3" t="s">
        <v>7</v>
      </c>
      <c r="H202" s="3" t="s">
        <v>16</v>
      </c>
      <c r="I202" s="3" t="s">
        <v>436</v>
      </c>
    </row>
    <row r="203" spans="1:43" s="32" customFormat="1" x14ac:dyDescent="0.25">
      <c r="A203" s="28" t="s">
        <v>991</v>
      </c>
      <c r="B203" s="29" t="s">
        <v>1025</v>
      </c>
      <c r="C203" s="3" t="s">
        <v>13</v>
      </c>
      <c r="D203" s="3">
        <v>2</v>
      </c>
      <c r="E203" s="3"/>
      <c r="F203" s="3" t="s">
        <v>536</v>
      </c>
      <c r="G203" s="3" t="s">
        <v>6</v>
      </c>
      <c r="H203" s="3" t="s">
        <v>16</v>
      </c>
      <c r="I203" s="3" t="s">
        <v>1205</v>
      </c>
      <c r="J203" s="33"/>
      <c r="K203" s="33"/>
      <c r="L203" s="33"/>
      <c r="M203" s="33"/>
      <c r="N203" s="33"/>
      <c r="O203" s="33"/>
      <c r="P203" s="33"/>
      <c r="Q203" s="33" t="s">
        <v>244</v>
      </c>
      <c r="R203" s="33"/>
      <c r="S203" s="33"/>
      <c r="T203" s="33"/>
      <c r="U203" s="33"/>
      <c r="V203" s="33"/>
      <c r="W203" s="33"/>
      <c r="X203" s="33"/>
      <c r="Y203" s="33" t="s">
        <v>244</v>
      </c>
      <c r="Z203" s="33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6"/>
      <c r="AO203" s="36"/>
      <c r="AP203" s="31"/>
      <c r="AQ203" s="31"/>
    </row>
    <row r="204" spans="1:43" x14ac:dyDescent="0.25">
      <c r="A204" s="6" t="s">
        <v>185</v>
      </c>
      <c r="B204" s="2" t="s">
        <v>640</v>
      </c>
      <c r="C204" s="3" t="s">
        <v>13</v>
      </c>
      <c r="E204" s="3">
        <v>3</v>
      </c>
      <c r="F204" s="3" t="s">
        <v>536</v>
      </c>
      <c r="G204" s="3" t="s">
        <v>7</v>
      </c>
      <c r="H204" s="3" t="s">
        <v>16</v>
      </c>
      <c r="I204" s="3" t="s">
        <v>438</v>
      </c>
    </row>
    <row r="205" spans="1:43" x14ac:dyDescent="0.25">
      <c r="A205" s="6" t="s">
        <v>51</v>
      </c>
      <c r="B205" s="2" t="s">
        <v>282</v>
      </c>
      <c r="C205" s="3" t="s">
        <v>9</v>
      </c>
      <c r="D205" s="3">
        <v>3</v>
      </c>
      <c r="E205" s="3">
        <v>8</v>
      </c>
      <c r="F205" s="3" t="s">
        <v>536</v>
      </c>
      <c r="G205" s="3" t="s">
        <v>7</v>
      </c>
      <c r="H205" s="3" t="s">
        <v>6</v>
      </c>
      <c r="I205" s="3" t="s">
        <v>439</v>
      </c>
      <c r="L205" s="33" t="s">
        <v>8</v>
      </c>
      <c r="N205" s="33" t="s">
        <v>8</v>
      </c>
      <c r="S205" s="33" t="s">
        <v>8</v>
      </c>
    </row>
    <row r="206" spans="1:43" x14ac:dyDescent="0.25">
      <c r="A206" s="6" t="s">
        <v>1040</v>
      </c>
      <c r="B206" s="2" t="s">
        <v>1041</v>
      </c>
      <c r="C206" s="3" t="s">
        <v>13</v>
      </c>
      <c r="D206" s="3">
        <v>2</v>
      </c>
      <c r="E206" s="3">
        <v>1</v>
      </c>
      <c r="F206" s="3" t="s">
        <v>536</v>
      </c>
      <c r="G206" s="3" t="s">
        <v>7</v>
      </c>
      <c r="H206" s="3" t="s">
        <v>16</v>
      </c>
      <c r="I206" s="3" t="s">
        <v>440</v>
      </c>
      <c r="K206" s="33" t="s">
        <v>244</v>
      </c>
      <c r="Q206" s="33" t="s">
        <v>244</v>
      </c>
    </row>
    <row r="207" spans="1:43" x14ac:dyDescent="0.25">
      <c r="A207" s="6" t="s">
        <v>767</v>
      </c>
      <c r="B207" s="2" t="s">
        <v>1303</v>
      </c>
      <c r="C207" s="3" t="s">
        <v>13</v>
      </c>
      <c r="E207" s="3">
        <v>1</v>
      </c>
      <c r="F207" s="3" t="s">
        <v>536</v>
      </c>
      <c r="G207" s="3" t="s">
        <v>391</v>
      </c>
      <c r="H207" s="3" t="s">
        <v>768</v>
      </c>
      <c r="I207" s="3" t="s">
        <v>783</v>
      </c>
    </row>
    <row r="208" spans="1:43" x14ac:dyDescent="0.25">
      <c r="A208" s="6" t="s">
        <v>203</v>
      </c>
      <c r="B208" s="2" t="s">
        <v>204</v>
      </c>
      <c r="C208" s="3" t="s">
        <v>9</v>
      </c>
      <c r="E208" s="3">
        <v>1</v>
      </c>
      <c r="F208" s="3" t="s">
        <v>536</v>
      </c>
      <c r="G208" s="3" t="s">
        <v>6</v>
      </c>
      <c r="H208" s="3" t="s">
        <v>16</v>
      </c>
      <c r="I208" s="3" t="s">
        <v>589</v>
      </c>
      <c r="K208" s="46"/>
      <c r="M208" s="46"/>
      <c r="O208" s="20"/>
      <c r="Q208" s="46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38"/>
      <c r="AO208" s="38"/>
      <c r="AP208"/>
      <c r="AQ208"/>
    </row>
    <row r="209" spans="1:43" x14ac:dyDescent="0.25">
      <c r="A209" s="6" t="s">
        <v>901</v>
      </c>
      <c r="B209" s="2" t="s">
        <v>532</v>
      </c>
      <c r="C209" s="3" t="s">
        <v>9</v>
      </c>
      <c r="D209" s="3">
        <v>3</v>
      </c>
      <c r="E209" s="3">
        <v>4</v>
      </c>
      <c r="F209" s="3" t="s">
        <v>536</v>
      </c>
      <c r="G209" s="3" t="s">
        <v>391</v>
      </c>
      <c r="H209" s="3" t="s">
        <v>16</v>
      </c>
      <c r="I209" s="3" t="s">
        <v>590</v>
      </c>
      <c r="K209" s="46"/>
      <c r="M209" s="46"/>
      <c r="N209" s="33" t="s">
        <v>623</v>
      </c>
      <c r="O209" s="20"/>
      <c r="P209" s="33" t="s">
        <v>244</v>
      </c>
      <c r="Q209" s="46"/>
      <c r="U209" s="33" t="s">
        <v>8</v>
      </c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38"/>
      <c r="AO209" s="38"/>
      <c r="AP209"/>
      <c r="AQ209"/>
    </row>
    <row r="210" spans="1:43" ht="15" customHeight="1" x14ac:dyDescent="0.25">
      <c r="A210" s="6" t="s">
        <v>97</v>
      </c>
      <c r="B210" s="2" t="s">
        <v>98</v>
      </c>
      <c r="C210" s="3" t="s">
        <v>482</v>
      </c>
      <c r="D210" s="3">
        <v>3</v>
      </c>
      <c r="E210" s="3">
        <v>3</v>
      </c>
      <c r="F210" s="3" t="s">
        <v>536</v>
      </c>
      <c r="G210" s="3" t="s">
        <v>6</v>
      </c>
      <c r="H210" s="3" t="s">
        <v>16</v>
      </c>
      <c r="I210" s="3" t="s">
        <v>441</v>
      </c>
      <c r="K210" s="46"/>
      <c r="M210" s="46" t="s">
        <v>8</v>
      </c>
      <c r="N210" s="33" t="s">
        <v>8</v>
      </c>
      <c r="O210" s="20"/>
      <c r="P210" s="33" t="s">
        <v>8</v>
      </c>
      <c r="Q210" s="46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38"/>
      <c r="AO210" s="38"/>
      <c r="AP210"/>
      <c r="AQ210"/>
    </row>
    <row r="211" spans="1:43" s="42" customFormat="1" ht="15" customHeight="1" x14ac:dyDescent="0.2">
      <c r="A211" s="28" t="s">
        <v>1039</v>
      </c>
      <c r="B211" s="29" t="s">
        <v>1110</v>
      </c>
      <c r="C211" s="3" t="s">
        <v>13</v>
      </c>
      <c r="D211" s="3">
        <v>2</v>
      </c>
      <c r="E211" s="3"/>
      <c r="F211" s="3" t="s">
        <v>536</v>
      </c>
      <c r="G211" s="3" t="s">
        <v>7</v>
      </c>
      <c r="H211" s="3" t="s">
        <v>6</v>
      </c>
      <c r="I211" s="3" t="s">
        <v>1206</v>
      </c>
      <c r="J211" s="33"/>
      <c r="K211" s="46" t="s">
        <v>244</v>
      </c>
      <c r="L211" s="33"/>
      <c r="M211" s="46"/>
      <c r="N211" s="33"/>
      <c r="O211" s="47"/>
      <c r="P211" s="33"/>
      <c r="Q211" s="46" t="s">
        <v>244</v>
      </c>
      <c r="R211" s="33"/>
      <c r="S211" s="33"/>
      <c r="T211" s="33"/>
      <c r="U211" s="33"/>
      <c r="V211" s="33"/>
      <c r="W211" s="33"/>
      <c r="X211" s="33"/>
      <c r="Y211" s="33"/>
      <c r="Z211" s="33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3"/>
      <c r="AO211" s="43"/>
    </row>
    <row r="212" spans="1:43" ht="15" customHeight="1" x14ac:dyDescent="0.25">
      <c r="A212" s="6" t="s">
        <v>276</v>
      </c>
      <c r="B212" s="2" t="s">
        <v>663</v>
      </c>
      <c r="C212" s="3" t="s">
        <v>9</v>
      </c>
      <c r="D212" s="3">
        <v>1</v>
      </c>
      <c r="E212" s="3">
        <v>2</v>
      </c>
      <c r="F212" s="3" t="s">
        <v>536</v>
      </c>
      <c r="G212" s="3" t="s">
        <v>6</v>
      </c>
      <c r="H212" s="3" t="s">
        <v>16</v>
      </c>
      <c r="I212" s="3" t="s">
        <v>442</v>
      </c>
      <c r="K212" s="46"/>
      <c r="M212" s="46"/>
      <c r="O212" s="20"/>
      <c r="Q212" s="46" t="s">
        <v>244</v>
      </c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38"/>
      <c r="AO212" s="38"/>
      <c r="AP212"/>
      <c r="AQ212"/>
    </row>
    <row r="213" spans="1:43" x14ac:dyDescent="0.25">
      <c r="A213" s="6" t="s">
        <v>664</v>
      </c>
      <c r="B213" s="2" t="s">
        <v>665</v>
      </c>
      <c r="C213" s="3" t="s">
        <v>13</v>
      </c>
      <c r="D213" s="3">
        <v>2</v>
      </c>
      <c r="E213" s="3">
        <v>2</v>
      </c>
      <c r="F213" s="3" t="s">
        <v>536</v>
      </c>
      <c r="G213" s="3" t="s">
        <v>6</v>
      </c>
      <c r="H213" s="3" t="s">
        <v>16</v>
      </c>
      <c r="I213" s="3" t="s">
        <v>785</v>
      </c>
      <c r="K213" s="46"/>
      <c r="M213" s="46"/>
      <c r="O213" s="20"/>
      <c r="Q213" s="46"/>
      <c r="S213" s="33" t="s">
        <v>244</v>
      </c>
      <c r="W213" s="33" t="s">
        <v>244</v>
      </c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38"/>
      <c r="AO213" s="38"/>
      <c r="AP213"/>
      <c r="AQ213"/>
    </row>
    <row r="214" spans="1:43" x14ac:dyDescent="0.25">
      <c r="A214" s="6" t="s">
        <v>52</v>
      </c>
      <c r="B214" s="2" t="s">
        <v>662</v>
      </c>
      <c r="C214" s="3" t="s">
        <v>13</v>
      </c>
      <c r="D214" s="3">
        <v>5</v>
      </c>
      <c r="E214" s="3">
        <v>9</v>
      </c>
      <c r="F214" s="3" t="s">
        <v>536</v>
      </c>
      <c r="G214" s="3" t="s">
        <v>7</v>
      </c>
      <c r="H214" s="3" t="s">
        <v>7</v>
      </c>
      <c r="I214" s="3" t="s">
        <v>443</v>
      </c>
      <c r="K214" s="46" t="s">
        <v>8</v>
      </c>
      <c r="M214" s="46"/>
      <c r="O214" s="33" t="s">
        <v>8</v>
      </c>
      <c r="Q214" s="46" t="s">
        <v>8</v>
      </c>
      <c r="W214" s="33" t="s">
        <v>8</v>
      </c>
      <c r="X214" s="33" t="s">
        <v>8</v>
      </c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38"/>
      <c r="AO214" s="38"/>
      <c r="AP214"/>
      <c r="AQ214"/>
    </row>
    <row r="215" spans="1:43" x14ac:dyDescent="0.25">
      <c r="A215" s="6" t="s">
        <v>53</v>
      </c>
      <c r="B215" s="2" t="s">
        <v>54</v>
      </c>
      <c r="C215" s="3" t="s">
        <v>13</v>
      </c>
      <c r="D215" s="3">
        <v>5</v>
      </c>
      <c r="E215" s="3">
        <v>8</v>
      </c>
      <c r="F215" s="3" t="s">
        <v>536</v>
      </c>
      <c r="G215" s="3" t="s">
        <v>7</v>
      </c>
      <c r="H215" s="3" t="s">
        <v>7</v>
      </c>
      <c r="I215" s="3" t="s">
        <v>444</v>
      </c>
      <c r="K215" s="46" t="s">
        <v>8</v>
      </c>
      <c r="M215" s="46" t="s">
        <v>8</v>
      </c>
      <c r="O215" s="20"/>
      <c r="Q215" s="46" t="s">
        <v>8</v>
      </c>
      <c r="W215" s="33" t="s">
        <v>8</v>
      </c>
      <c r="Y215" s="33" t="s">
        <v>8</v>
      </c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38"/>
      <c r="AO215" s="38"/>
      <c r="AP215"/>
      <c r="AQ215"/>
    </row>
    <row r="216" spans="1:43" x14ac:dyDescent="0.25">
      <c r="A216" s="6" t="s">
        <v>268</v>
      </c>
      <c r="B216" s="2" t="s">
        <v>269</v>
      </c>
      <c r="C216" s="3" t="s">
        <v>13</v>
      </c>
      <c r="D216" s="3">
        <v>1</v>
      </c>
      <c r="E216" s="3">
        <v>2</v>
      </c>
      <c r="F216" s="3" t="s">
        <v>536</v>
      </c>
      <c r="G216" s="3" t="s">
        <v>7</v>
      </c>
      <c r="H216" s="3" t="s">
        <v>16</v>
      </c>
      <c r="I216" s="3" t="s">
        <v>445</v>
      </c>
      <c r="K216" s="46"/>
      <c r="M216" s="46"/>
      <c r="O216" s="20"/>
      <c r="Q216" s="46" t="s">
        <v>8</v>
      </c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38"/>
      <c r="AO216" s="38"/>
      <c r="AP216"/>
      <c r="AQ216"/>
    </row>
    <row r="217" spans="1:43" x14ac:dyDescent="0.25">
      <c r="A217" s="6" t="s">
        <v>854</v>
      </c>
      <c r="B217" s="2" t="s">
        <v>1063</v>
      </c>
      <c r="C217" s="3" t="s">
        <v>13</v>
      </c>
      <c r="D217" s="3">
        <v>1</v>
      </c>
      <c r="E217" s="3">
        <v>1</v>
      </c>
      <c r="F217" s="3" t="s">
        <v>536</v>
      </c>
      <c r="G217" s="3" t="s">
        <v>7</v>
      </c>
      <c r="H217" s="3" t="s">
        <v>6</v>
      </c>
      <c r="I217" s="3" t="s">
        <v>855</v>
      </c>
      <c r="K217" s="46"/>
      <c r="M217" s="46"/>
      <c r="O217" s="33" t="s">
        <v>244</v>
      </c>
      <c r="Q217" s="46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38"/>
      <c r="AO217" s="38"/>
      <c r="AP217"/>
      <c r="AQ217"/>
    </row>
    <row r="218" spans="1:43" s="32" customFormat="1" x14ac:dyDescent="0.25">
      <c r="A218" s="28" t="s">
        <v>1064</v>
      </c>
      <c r="B218" s="29" t="s">
        <v>1065</v>
      </c>
      <c r="C218" s="3" t="s">
        <v>13</v>
      </c>
      <c r="D218" s="3">
        <v>1</v>
      </c>
      <c r="E218" s="3"/>
      <c r="F218" s="3" t="s">
        <v>536</v>
      </c>
      <c r="G218" s="3" t="s">
        <v>10</v>
      </c>
      <c r="H218" s="3" t="s">
        <v>16</v>
      </c>
      <c r="I218" s="3" t="s">
        <v>855</v>
      </c>
      <c r="J218" s="33"/>
      <c r="K218" s="46"/>
      <c r="L218" s="33"/>
      <c r="M218" s="46"/>
      <c r="N218" s="33"/>
      <c r="O218" s="33"/>
      <c r="P218" s="33"/>
      <c r="Q218" s="46" t="s">
        <v>244</v>
      </c>
      <c r="R218" s="33"/>
      <c r="S218" s="33"/>
      <c r="T218" s="33"/>
      <c r="U218" s="33"/>
      <c r="V218" s="33"/>
      <c r="W218" s="33"/>
      <c r="X218" s="33"/>
      <c r="Y218" s="33"/>
      <c r="Z218" s="33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39"/>
      <c r="AO218" s="39"/>
    </row>
    <row r="219" spans="1:43" x14ac:dyDescent="0.25">
      <c r="A219" s="6" t="s">
        <v>755</v>
      </c>
      <c r="B219" s="2" t="s">
        <v>756</v>
      </c>
      <c r="C219" s="3" t="s">
        <v>13</v>
      </c>
      <c r="E219" s="3">
        <v>1</v>
      </c>
      <c r="K219" s="46"/>
      <c r="M219" s="46"/>
      <c r="O219" s="20"/>
      <c r="Q219" s="46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38"/>
      <c r="AO219" s="38"/>
      <c r="AP219"/>
      <c r="AQ219"/>
    </row>
    <row r="220" spans="1:43" x14ac:dyDescent="0.25">
      <c r="A220" s="6" t="s">
        <v>205</v>
      </c>
      <c r="B220" s="2" t="s">
        <v>206</v>
      </c>
      <c r="C220" s="3" t="s">
        <v>13</v>
      </c>
      <c r="E220" s="3">
        <v>2</v>
      </c>
      <c r="F220" s="3" t="s">
        <v>536</v>
      </c>
      <c r="G220" s="3" t="s">
        <v>7</v>
      </c>
      <c r="H220" s="3" t="s">
        <v>11</v>
      </c>
      <c r="I220" s="3" t="s">
        <v>415</v>
      </c>
      <c r="K220" s="46"/>
      <c r="M220" s="46"/>
      <c r="O220" s="20"/>
      <c r="Q220" s="46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38"/>
      <c r="AO220" s="38"/>
      <c r="AP220"/>
      <c r="AQ220"/>
    </row>
    <row r="221" spans="1:43" s="32" customFormat="1" x14ac:dyDescent="0.25">
      <c r="A221" s="28" t="s">
        <v>922</v>
      </c>
      <c r="B221" s="29" t="s">
        <v>923</v>
      </c>
      <c r="C221" s="3" t="s">
        <v>13</v>
      </c>
      <c r="D221" s="3">
        <v>1</v>
      </c>
      <c r="E221" s="3"/>
      <c r="F221" s="3"/>
      <c r="G221" s="3"/>
      <c r="H221" s="3"/>
      <c r="I221" s="3"/>
      <c r="J221" s="33"/>
      <c r="K221" s="46"/>
      <c r="L221" s="33"/>
      <c r="M221" s="46"/>
      <c r="N221" s="33"/>
      <c r="O221" s="20"/>
      <c r="P221" s="33"/>
      <c r="Q221" s="46"/>
      <c r="R221" s="33"/>
      <c r="S221" s="33"/>
      <c r="T221" s="33"/>
      <c r="U221" s="33"/>
      <c r="V221" s="33"/>
      <c r="W221" s="33"/>
      <c r="X221" s="33" t="s">
        <v>244</v>
      </c>
      <c r="Y221" s="33"/>
      <c r="Z221" s="33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39"/>
      <c r="AO221" s="39"/>
    </row>
    <row r="222" spans="1:43" x14ac:dyDescent="0.25">
      <c r="A222" s="6" t="s">
        <v>1265</v>
      </c>
      <c r="B222" s="2" t="s">
        <v>757</v>
      </c>
      <c r="C222" s="3" t="s">
        <v>13</v>
      </c>
      <c r="E222" s="3">
        <v>1</v>
      </c>
      <c r="F222" s="3" t="s">
        <v>536</v>
      </c>
      <c r="K222" s="46"/>
      <c r="M222" s="46"/>
      <c r="O222" s="20"/>
      <c r="Q222" s="46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38"/>
      <c r="AO222" s="38"/>
      <c r="AP222"/>
      <c r="AQ222"/>
    </row>
    <row r="223" spans="1:43" x14ac:dyDescent="0.25">
      <c r="A223" s="6"/>
      <c r="B223" s="2" t="s">
        <v>758</v>
      </c>
      <c r="C223" s="3" t="s">
        <v>13</v>
      </c>
      <c r="E223" s="3">
        <v>1</v>
      </c>
      <c r="K223" s="46"/>
      <c r="M223" s="46"/>
      <c r="O223" s="20"/>
      <c r="Q223" s="46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38"/>
      <c r="AO223" s="38"/>
      <c r="AP223"/>
      <c r="AQ223"/>
    </row>
    <row r="224" spans="1:43" x14ac:dyDescent="0.25">
      <c r="A224" s="6"/>
      <c r="B224" s="2" t="s">
        <v>760</v>
      </c>
      <c r="C224" s="3" t="s">
        <v>13</v>
      </c>
      <c r="E224" s="3">
        <v>1</v>
      </c>
      <c r="K224" s="46"/>
      <c r="M224" s="46"/>
      <c r="O224" s="20"/>
      <c r="Q224" s="46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38"/>
      <c r="AO224" s="38"/>
      <c r="AP224"/>
      <c r="AQ224"/>
    </row>
    <row r="225" spans="1:43" s="32" customFormat="1" x14ac:dyDescent="0.25">
      <c r="A225" s="28" t="s">
        <v>955</v>
      </c>
      <c r="B225" s="29" t="s">
        <v>956</v>
      </c>
      <c r="C225" s="3" t="s">
        <v>13</v>
      </c>
      <c r="D225" s="3">
        <v>1</v>
      </c>
      <c r="E225" s="3"/>
      <c r="F225" s="3" t="s">
        <v>536</v>
      </c>
      <c r="G225" s="3" t="s">
        <v>11</v>
      </c>
      <c r="H225" s="3" t="s">
        <v>11</v>
      </c>
      <c r="I225" s="3" t="s">
        <v>1207</v>
      </c>
      <c r="J225" s="33"/>
      <c r="K225" s="46"/>
      <c r="L225" s="33"/>
      <c r="M225" s="46"/>
      <c r="N225" s="33"/>
      <c r="O225" s="20"/>
      <c r="P225" s="33"/>
      <c r="Q225" s="46"/>
      <c r="R225" s="33"/>
      <c r="S225" s="33"/>
      <c r="T225" s="33" t="s">
        <v>8</v>
      </c>
      <c r="U225" s="33"/>
      <c r="V225" s="33"/>
      <c r="W225" s="33"/>
      <c r="X225" s="33"/>
      <c r="Y225" s="33"/>
      <c r="Z225" s="33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39"/>
      <c r="AO225" s="39"/>
    </row>
    <row r="226" spans="1:43" x14ac:dyDescent="0.25">
      <c r="A226" s="8" t="s">
        <v>55</v>
      </c>
      <c r="B226" s="4" t="s">
        <v>1276</v>
      </c>
    </row>
    <row r="227" spans="1:43" x14ac:dyDescent="0.25">
      <c r="A227" s="6" t="s">
        <v>808</v>
      </c>
      <c r="B227" s="2" t="s">
        <v>1069</v>
      </c>
      <c r="C227" s="3" t="s">
        <v>13</v>
      </c>
      <c r="D227" s="3">
        <v>1</v>
      </c>
      <c r="E227" s="3">
        <v>1</v>
      </c>
      <c r="F227" s="3" t="s">
        <v>537</v>
      </c>
      <c r="G227" s="3" t="s">
        <v>7</v>
      </c>
      <c r="H227" s="3" t="s">
        <v>7</v>
      </c>
      <c r="I227" s="3" t="s">
        <v>1210</v>
      </c>
      <c r="W227" s="33" t="s">
        <v>8</v>
      </c>
    </row>
    <row r="228" spans="1:43" s="32" customFormat="1" x14ac:dyDescent="0.25">
      <c r="A228" s="28" t="s">
        <v>1208</v>
      </c>
      <c r="B228" s="29" t="s">
        <v>1070</v>
      </c>
      <c r="C228" s="3" t="s">
        <v>13</v>
      </c>
      <c r="D228" s="3">
        <v>1</v>
      </c>
      <c r="E228" s="3"/>
      <c r="F228" s="3" t="s">
        <v>537</v>
      </c>
      <c r="G228" s="3" t="s">
        <v>7</v>
      </c>
      <c r="H228" s="3" t="s">
        <v>7</v>
      </c>
      <c r="I228" s="3" t="s">
        <v>1209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 t="s">
        <v>8</v>
      </c>
      <c r="X228" s="33"/>
      <c r="Y228" s="33"/>
      <c r="Z228" s="33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6"/>
      <c r="AO228" s="36"/>
      <c r="AP228" s="31"/>
      <c r="AQ228" s="31"/>
    </row>
    <row r="229" spans="1:43" x14ac:dyDescent="0.25">
      <c r="A229" s="10" t="s">
        <v>1111</v>
      </c>
      <c r="B229" s="14" t="s">
        <v>1112</v>
      </c>
      <c r="C229" s="11" t="s">
        <v>13</v>
      </c>
      <c r="D229" s="3">
        <v>8</v>
      </c>
      <c r="E229" s="3">
        <v>8</v>
      </c>
      <c r="F229" s="11"/>
      <c r="G229" s="11"/>
      <c r="H229" s="11"/>
      <c r="I229" s="11"/>
      <c r="K229" s="33" t="s">
        <v>934</v>
      </c>
      <c r="L229" s="33" t="s">
        <v>8</v>
      </c>
      <c r="M229" s="33" t="s">
        <v>8</v>
      </c>
      <c r="P229" s="33" t="s">
        <v>8</v>
      </c>
      <c r="Q229" s="33" t="s">
        <v>8</v>
      </c>
      <c r="S229" s="33" t="s">
        <v>8</v>
      </c>
      <c r="W229" s="33" t="s">
        <v>934</v>
      </c>
      <c r="Z229" s="33" t="s">
        <v>8</v>
      </c>
    </row>
    <row r="230" spans="1:43" x14ac:dyDescent="0.25">
      <c r="A230" s="10" t="s">
        <v>717</v>
      </c>
      <c r="B230" s="14" t="s">
        <v>718</v>
      </c>
      <c r="C230" s="11" t="s">
        <v>13</v>
      </c>
      <c r="E230" s="3">
        <v>1</v>
      </c>
      <c r="F230" s="11" t="s">
        <v>537</v>
      </c>
      <c r="G230" s="11" t="s">
        <v>7</v>
      </c>
      <c r="H230" s="11" t="s">
        <v>7</v>
      </c>
      <c r="I230" s="11" t="s">
        <v>809</v>
      </c>
    </row>
    <row r="231" spans="1:43" x14ac:dyDescent="0.25">
      <c r="A231" s="10" t="s">
        <v>310</v>
      </c>
      <c r="B231" s="14" t="s">
        <v>309</v>
      </c>
      <c r="C231" s="11" t="s">
        <v>9</v>
      </c>
      <c r="E231" s="3">
        <v>2</v>
      </c>
      <c r="F231" s="11" t="s">
        <v>536</v>
      </c>
      <c r="G231" s="11" t="s">
        <v>7</v>
      </c>
      <c r="H231" s="11" t="s">
        <v>7</v>
      </c>
      <c r="I231" s="11" t="s">
        <v>446</v>
      </c>
    </row>
    <row r="232" spans="1:43" x14ac:dyDescent="0.25">
      <c r="A232" s="10" t="s">
        <v>660</v>
      </c>
      <c r="B232" s="14" t="s">
        <v>773</v>
      </c>
      <c r="C232" s="11" t="s">
        <v>482</v>
      </c>
      <c r="D232" s="3">
        <v>1</v>
      </c>
      <c r="E232" s="3">
        <v>1</v>
      </c>
      <c r="F232" s="11" t="s">
        <v>537</v>
      </c>
      <c r="G232" s="11" t="s">
        <v>7</v>
      </c>
      <c r="H232" s="11" t="s">
        <v>6</v>
      </c>
      <c r="I232" s="11" t="s">
        <v>1267</v>
      </c>
      <c r="O232" s="33" t="s">
        <v>8</v>
      </c>
    </row>
    <row r="233" spans="1:43" x14ac:dyDescent="0.25">
      <c r="A233" s="16" t="s">
        <v>170</v>
      </c>
      <c r="B233" s="15" t="s">
        <v>661</v>
      </c>
      <c r="C233" s="11" t="s">
        <v>13</v>
      </c>
      <c r="E233" s="3">
        <v>2</v>
      </c>
      <c r="F233" s="48"/>
      <c r="G233" s="11"/>
      <c r="H233" s="11"/>
      <c r="I233" s="11"/>
    </row>
    <row r="234" spans="1:43" x14ac:dyDescent="0.25">
      <c r="A234" s="16" t="s">
        <v>741</v>
      </c>
      <c r="B234" s="15" t="s">
        <v>812</v>
      </c>
      <c r="C234" s="11" t="s">
        <v>482</v>
      </c>
      <c r="E234" s="3">
        <v>1</v>
      </c>
      <c r="F234" s="48" t="s">
        <v>1264</v>
      </c>
      <c r="G234" s="11" t="s">
        <v>7</v>
      </c>
      <c r="H234" s="11" t="s">
        <v>7</v>
      </c>
      <c r="I234" s="11" t="s">
        <v>1266</v>
      </c>
    </row>
    <row r="235" spans="1:43" x14ac:dyDescent="0.25">
      <c r="A235" s="16" t="s">
        <v>811</v>
      </c>
      <c r="B235" s="15" t="s">
        <v>772</v>
      </c>
      <c r="C235" s="11" t="s">
        <v>13</v>
      </c>
      <c r="E235" s="3">
        <v>1</v>
      </c>
      <c r="F235" s="48"/>
      <c r="G235" s="11"/>
      <c r="H235" s="11"/>
      <c r="I235" s="11"/>
    </row>
    <row r="236" spans="1:43" x14ac:dyDescent="0.25">
      <c r="A236" s="16" t="s">
        <v>770</v>
      </c>
      <c r="B236" s="15" t="s">
        <v>771</v>
      </c>
      <c r="C236" s="11" t="s">
        <v>13</v>
      </c>
      <c r="E236" s="3">
        <v>1</v>
      </c>
      <c r="F236" s="48"/>
      <c r="G236" s="11"/>
      <c r="H236" s="11"/>
      <c r="I236" s="11"/>
    </row>
    <row r="237" spans="1:43" x14ac:dyDescent="0.25">
      <c r="A237" s="8" t="s">
        <v>56</v>
      </c>
      <c r="B237" s="4" t="s">
        <v>1277</v>
      </c>
    </row>
    <row r="238" spans="1:43" s="32" customFormat="1" x14ac:dyDescent="0.25">
      <c r="A238" s="28" t="s">
        <v>916</v>
      </c>
      <c r="B238" s="29" t="s">
        <v>58</v>
      </c>
      <c r="C238" s="3" t="s">
        <v>9</v>
      </c>
      <c r="D238" s="3">
        <v>1</v>
      </c>
      <c r="E238" s="3"/>
      <c r="F238" s="3" t="s">
        <v>537</v>
      </c>
      <c r="G238" s="3" t="s">
        <v>7</v>
      </c>
      <c r="H238" s="3" t="s">
        <v>7</v>
      </c>
      <c r="I238" s="7" t="s">
        <v>447</v>
      </c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 t="s">
        <v>8</v>
      </c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6"/>
      <c r="AO238" s="36"/>
      <c r="AP238" s="31"/>
      <c r="AQ238" s="31"/>
    </row>
    <row r="239" spans="1:43" x14ac:dyDescent="0.25">
      <c r="A239" s="6" t="s">
        <v>57</v>
      </c>
      <c r="B239" s="2" t="s">
        <v>58</v>
      </c>
      <c r="C239" s="3" t="s">
        <v>9</v>
      </c>
      <c r="D239" s="3">
        <v>1</v>
      </c>
      <c r="E239" s="3">
        <v>1</v>
      </c>
      <c r="F239" s="3" t="s">
        <v>537</v>
      </c>
      <c r="G239" s="3" t="s">
        <v>7</v>
      </c>
      <c r="H239" s="7" t="s">
        <v>7</v>
      </c>
      <c r="I239" s="7" t="s">
        <v>447</v>
      </c>
      <c r="R239" s="33" t="s">
        <v>8</v>
      </c>
    </row>
    <row r="240" spans="1:43" s="32" customFormat="1" x14ac:dyDescent="0.25">
      <c r="A240" s="28" t="s">
        <v>917</v>
      </c>
      <c r="B240" s="29" t="s">
        <v>58</v>
      </c>
      <c r="C240" s="3" t="s">
        <v>9</v>
      </c>
      <c r="D240" s="3">
        <v>1</v>
      </c>
      <c r="E240" s="3"/>
      <c r="F240" s="3" t="s">
        <v>537</v>
      </c>
      <c r="G240" s="3" t="s">
        <v>7</v>
      </c>
      <c r="H240" s="7" t="s">
        <v>7</v>
      </c>
      <c r="I240" s="7" t="s">
        <v>447</v>
      </c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 t="s">
        <v>8</v>
      </c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6"/>
      <c r="AO240" s="36"/>
      <c r="AP240" s="31"/>
      <c r="AQ240" s="31"/>
    </row>
    <row r="241" spans="1:43" s="32" customFormat="1" x14ac:dyDescent="0.25">
      <c r="A241" s="28" t="s">
        <v>976</v>
      </c>
      <c r="B241" s="29" t="s">
        <v>977</v>
      </c>
      <c r="C241" s="3" t="s">
        <v>13</v>
      </c>
      <c r="D241" s="3">
        <v>1</v>
      </c>
      <c r="E241" s="3"/>
      <c r="F241" s="3" t="s">
        <v>537</v>
      </c>
      <c r="G241" s="3" t="s">
        <v>391</v>
      </c>
      <c r="H241" s="7" t="s">
        <v>6</v>
      </c>
      <c r="I241" s="7" t="s">
        <v>1211</v>
      </c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 t="s">
        <v>244</v>
      </c>
      <c r="X241" s="33"/>
      <c r="Y241" s="33"/>
      <c r="Z241" s="33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6"/>
      <c r="AO241" s="36"/>
      <c r="AP241" s="31"/>
      <c r="AQ241" s="31"/>
    </row>
    <row r="242" spans="1:43" x14ac:dyDescent="0.25">
      <c r="A242" s="6" t="s">
        <v>701</v>
      </c>
      <c r="B242" s="2" t="s">
        <v>814</v>
      </c>
      <c r="C242" s="3" t="s">
        <v>13</v>
      </c>
      <c r="E242" s="3">
        <v>2</v>
      </c>
      <c r="F242" s="3" t="s">
        <v>537</v>
      </c>
      <c r="G242" s="3" t="s">
        <v>7</v>
      </c>
      <c r="H242" s="7" t="s">
        <v>6</v>
      </c>
      <c r="I242" s="7" t="s">
        <v>816</v>
      </c>
    </row>
    <row r="243" spans="1:43" x14ac:dyDescent="0.25">
      <c r="A243" s="6" t="s">
        <v>721</v>
      </c>
      <c r="B243" s="2" t="s">
        <v>815</v>
      </c>
      <c r="C243" s="3" t="s">
        <v>13</v>
      </c>
      <c r="E243" s="3">
        <v>1</v>
      </c>
      <c r="F243" s="3" t="s">
        <v>536</v>
      </c>
      <c r="G243" s="3" t="s">
        <v>7</v>
      </c>
      <c r="H243" s="7" t="s">
        <v>7</v>
      </c>
      <c r="I243" s="7" t="s">
        <v>816</v>
      </c>
    </row>
    <row r="244" spans="1:43" x14ac:dyDescent="0.25">
      <c r="A244" s="6" t="s">
        <v>877</v>
      </c>
      <c r="B244" s="2" t="s">
        <v>59</v>
      </c>
      <c r="C244" s="3" t="s">
        <v>9</v>
      </c>
      <c r="E244" s="3">
        <v>2</v>
      </c>
      <c r="F244" s="3" t="s">
        <v>536</v>
      </c>
      <c r="G244" s="3" t="s">
        <v>471</v>
      </c>
      <c r="H244" s="7" t="s">
        <v>7</v>
      </c>
      <c r="I244" s="7" t="s">
        <v>12</v>
      </c>
    </row>
    <row r="245" spans="1:43" x14ac:dyDescent="0.25">
      <c r="A245" s="6" t="s">
        <v>273</v>
      </c>
      <c r="B245" s="2" t="s">
        <v>272</v>
      </c>
      <c r="C245" s="3" t="s">
        <v>448</v>
      </c>
      <c r="D245" s="3">
        <v>1</v>
      </c>
      <c r="E245" s="3">
        <v>3</v>
      </c>
      <c r="F245" s="3" t="s">
        <v>538</v>
      </c>
      <c r="H245" s="7"/>
      <c r="I245" s="7"/>
      <c r="S245" s="33" t="s">
        <v>244</v>
      </c>
    </row>
    <row r="246" spans="1:43" x14ac:dyDescent="0.25">
      <c r="A246" s="6" t="s">
        <v>765</v>
      </c>
      <c r="B246" s="2" t="s">
        <v>813</v>
      </c>
      <c r="C246" s="3" t="s">
        <v>9</v>
      </c>
      <c r="E246" s="3">
        <v>1</v>
      </c>
      <c r="F246" s="3" t="s">
        <v>536</v>
      </c>
      <c r="G246" s="3" t="s">
        <v>7</v>
      </c>
      <c r="H246" s="7" t="s">
        <v>7</v>
      </c>
      <c r="I246" s="7" t="s">
        <v>817</v>
      </c>
    </row>
    <row r="247" spans="1:43" x14ac:dyDescent="0.25">
      <c r="A247" s="6" t="s">
        <v>236</v>
      </c>
      <c r="B247" s="2" t="s">
        <v>237</v>
      </c>
      <c r="C247" s="3" t="s">
        <v>13</v>
      </c>
      <c r="E247" s="3">
        <v>1</v>
      </c>
      <c r="F247" s="3" t="s">
        <v>537</v>
      </c>
      <c r="G247" s="3" t="s">
        <v>7</v>
      </c>
      <c r="H247" s="7" t="s">
        <v>6</v>
      </c>
      <c r="I247" s="7" t="s">
        <v>449</v>
      </c>
    </row>
    <row r="248" spans="1:43" x14ac:dyDescent="0.25">
      <c r="A248" s="6" t="s">
        <v>134</v>
      </c>
      <c r="B248" s="2" t="s">
        <v>135</v>
      </c>
      <c r="C248" s="3" t="s">
        <v>585</v>
      </c>
      <c r="D248" s="3">
        <v>1</v>
      </c>
      <c r="E248" s="3">
        <v>3</v>
      </c>
      <c r="F248" s="3" t="s">
        <v>536</v>
      </c>
      <c r="G248" s="3" t="s">
        <v>6</v>
      </c>
      <c r="H248" s="7" t="s">
        <v>16</v>
      </c>
      <c r="I248" s="7" t="s">
        <v>450</v>
      </c>
      <c r="L248" s="33" t="s">
        <v>244</v>
      </c>
    </row>
    <row r="249" spans="1:43" x14ac:dyDescent="0.25">
      <c r="A249" s="6" t="s">
        <v>876</v>
      </c>
      <c r="B249" s="2" t="s">
        <v>668</v>
      </c>
      <c r="C249" s="3" t="s">
        <v>13</v>
      </c>
      <c r="E249" s="3">
        <v>3</v>
      </c>
      <c r="F249" s="3" t="s">
        <v>536</v>
      </c>
      <c r="G249" s="3" t="s">
        <v>6</v>
      </c>
      <c r="H249" s="7" t="s">
        <v>16</v>
      </c>
      <c r="I249" s="7" t="s">
        <v>451</v>
      </c>
    </row>
    <row r="250" spans="1:43" s="32" customFormat="1" x14ac:dyDescent="0.25">
      <c r="A250" s="28" t="s">
        <v>907</v>
      </c>
      <c r="B250" s="29" t="s">
        <v>1113</v>
      </c>
      <c r="C250" s="3" t="s">
        <v>13</v>
      </c>
      <c r="D250" s="3">
        <v>1</v>
      </c>
      <c r="E250" s="3"/>
      <c r="F250" s="3" t="s">
        <v>536</v>
      </c>
      <c r="G250" s="3" t="s">
        <v>391</v>
      </c>
      <c r="H250" s="7" t="s">
        <v>6</v>
      </c>
      <c r="I250" s="7" t="s">
        <v>462</v>
      </c>
      <c r="J250" s="33"/>
      <c r="K250" s="33"/>
      <c r="L250" s="33"/>
      <c r="M250" s="33"/>
      <c r="N250" s="33"/>
      <c r="O250" s="33"/>
      <c r="P250" s="33"/>
      <c r="Q250" s="33" t="s">
        <v>244</v>
      </c>
      <c r="R250" s="33"/>
      <c r="S250" s="33"/>
      <c r="T250" s="33"/>
      <c r="U250" s="33"/>
      <c r="V250" s="33"/>
      <c r="W250" s="33"/>
      <c r="X250" s="33"/>
      <c r="Y250" s="33"/>
      <c r="Z250" s="33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6"/>
      <c r="AO250" s="36"/>
      <c r="AP250" s="31"/>
      <c r="AQ250" s="31"/>
    </row>
    <row r="251" spans="1:43" x14ac:dyDescent="0.25">
      <c r="A251" s="6" t="s">
        <v>534</v>
      </c>
      <c r="B251" s="2" t="s">
        <v>453</v>
      </c>
      <c r="C251" s="3" t="s">
        <v>13</v>
      </c>
      <c r="E251" s="3">
        <v>1</v>
      </c>
      <c r="F251" s="3" t="s">
        <v>536</v>
      </c>
      <c r="G251" s="3" t="s">
        <v>7</v>
      </c>
      <c r="H251" s="7" t="s">
        <v>6</v>
      </c>
      <c r="I251" s="7" t="s">
        <v>452</v>
      </c>
    </row>
    <row r="252" spans="1:43" x14ac:dyDescent="0.25">
      <c r="A252" s="6" t="s">
        <v>252</v>
      </c>
      <c r="B252" s="2" t="s">
        <v>583</v>
      </c>
      <c r="C252" s="3" t="s">
        <v>584</v>
      </c>
      <c r="D252" s="3">
        <v>1</v>
      </c>
      <c r="E252" s="3">
        <v>3</v>
      </c>
      <c r="F252" s="3" t="s">
        <v>537</v>
      </c>
      <c r="G252" s="3" t="s">
        <v>7</v>
      </c>
      <c r="H252" s="7" t="s">
        <v>6</v>
      </c>
      <c r="I252" s="7" t="s">
        <v>582</v>
      </c>
      <c r="X252" s="33" t="s">
        <v>8</v>
      </c>
    </row>
    <row r="253" spans="1:43" x14ac:dyDescent="0.25">
      <c r="A253" s="6" t="s">
        <v>733</v>
      </c>
      <c r="B253" s="2" t="s">
        <v>818</v>
      </c>
      <c r="C253" s="3" t="s">
        <v>9</v>
      </c>
      <c r="E253" s="3">
        <v>1</v>
      </c>
      <c r="F253" s="3" t="s">
        <v>536</v>
      </c>
      <c r="G253" s="3" t="s">
        <v>7</v>
      </c>
      <c r="H253" s="7" t="s">
        <v>6</v>
      </c>
      <c r="I253" s="7" t="s">
        <v>819</v>
      </c>
    </row>
    <row r="254" spans="1:43" x14ac:dyDescent="0.25">
      <c r="A254" s="6" t="s">
        <v>99</v>
      </c>
      <c r="B254" s="2" t="s">
        <v>100</v>
      </c>
      <c r="C254" s="3" t="s">
        <v>482</v>
      </c>
      <c r="D254" s="3">
        <v>5</v>
      </c>
      <c r="E254" s="3">
        <v>5</v>
      </c>
      <c r="F254" s="3" t="s">
        <v>537</v>
      </c>
      <c r="G254" s="3" t="s">
        <v>6</v>
      </c>
      <c r="H254" s="7" t="s">
        <v>350</v>
      </c>
      <c r="I254" s="7" t="s">
        <v>454</v>
      </c>
      <c r="K254" s="33" t="s">
        <v>8</v>
      </c>
      <c r="L254" s="33" t="s">
        <v>8</v>
      </c>
      <c r="N254" s="33" t="s">
        <v>8</v>
      </c>
      <c r="O254" s="33" t="s">
        <v>8</v>
      </c>
      <c r="P254" s="33" t="s">
        <v>8</v>
      </c>
    </row>
    <row r="255" spans="1:43" x14ac:dyDescent="0.25">
      <c r="A255" s="6" t="s">
        <v>734</v>
      </c>
      <c r="B255" s="2" t="s">
        <v>735</v>
      </c>
      <c r="C255" s="3" t="s">
        <v>13</v>
      </c>
      <c r="E255" s="3">
        <v>1</v>
      </c>
      <c r="F255" s="3" t="s">
        <v>536</v>
      </c>
      <c r="G255" s="3" t="s">
        <v>10</v>
      </c>
      <c r="H255" s="7" t="s">
        <v>821</v>
      </c>
      <c r="I255" s="7" t="s">
        <v>820</v>
      </c>
    </row>
    <row r="256" spans="1:43" x14ac:dyDescent="0.25">
      <c r="A256" s="6" t="s">
        <v>294</v>
      </c>
      <c r="B256" s="2" t="s">
        <v>456</v>
      </c>
      <c r="C256" s="3" t="s">
        <v>13</v>
      </c>
      <c r="D256" s="3">
        <v>1</v>
      </c>
      <c r="E256" s="3">
        <v>1</v>
      </c>
      <c r="F256" s="3" t="s">
        <v>536</v>
      </c>
      <c r="G256" s="3" t="s">
        <v>10</v>
      </c>
      <c r="H256" s="7" t="s">
        <v>16</v>
      </c>
      <c r="I256" s="7" t="s">
        <v>457</v>
      </c>
      <c r="Q256" s="33" t="s">
        <v>244</v>
      </c>
    </row>
    <row r="257" spans="1:43" x14ac:dyDescent="0.25">
      <c r="A257" s="6" t="s">
        <v>234</v>
      </c>
      <c r="B257" s="2" t="s">
        <v>654</v>
      </c>
      <c r="C257" s="3" t="s">
        <v>13</v>
      </c>
      <c r="D257" s="3">
        <v>1</v>
      </c>
      <c r="E257" s="3">
        <v>2</v>
      </c>
      <c r="F257" s="3" t="s">
        <v>536</v>
      </c>
      <c r="G257" s="3" t="s">
        <v>7</v>
      </c>
      <c r="H257" s="7" t="s">
        <v>6</v>
      </c>
      <c r="I257" s="7" t="s">
        <v>458</v>
      </c>
      <c r="Q257" s="33" t="s">
        <v>623</v>
      </c>
    </row>
    <row r="258" spans="1:43" x14ac:dyDescent="0.25">
      <c r="A258" s="9" t="s">
        <v>181</v>
      </c>
      <c r="B258" s="2" t="s">
        <v>459</v>
      </c>
      <c r="C258" s="3" t="s">
        <v>13</v>
      </c>
      <c r="D258" s="3">
        <v>1</v>
      </c>
      <c r="E258" s="3">
        <v>2</v>
      </c>
      <c r="F258" s="3" t="s">
        <v>536</v>
      </c>
      <c r="G258" s="3" t="s">
        <v>7</v>
      </c>
      <c r="H258" s="3" t="s">
        <v>350</v>
      </c>
      <c r="I258" s="3" t="s">
        <v>460</v>
      </c>
      <c r="S258" s="33" t="s">
        <v>8</v>
      </c>
    </row>
    <row r="259" spans="1:43" x14ac:dyDescent="0.25">
      <c r="A259" s="9" t="s">
        <v>284</v>
      </c>
      <c r="B259" s="2" t="s">
        <v>461</v>
      </c>
      <c r="C259" s="3" t="s">
        <v>13</v>
      </c>
      <c r="D259" s="3">
        <v>2</v>
      </c>
      <c r="E259" s="3">
        <v>1</v>
      </c>
      <c r="F259" s="3" t="s">
        <v>536</v>
      </c>
      <c r="G259" s="3" t="s">
        <v>7</v>
      </c>
      <c r="H259" s="3" t="s">
        <v>350</v>
      </c>
      <c r="I259" s="3" t="s">
        <v>462</v>
      </c>
      <c r="K259" s="33" t="s">
        <v>8</v>
      </c>
      <c r="O259" s="33" t="s">
        <v>8</v>
      </c>
    </row>
    <row r="260" spans="1:43" x14ac:dyDescent="0.25">
      <c r="A260" s="6" t="s">
        <v>130</v>
      </c>
      <c r="B260" s="2" t="s">
        <v>131</v>
      </c>
      <c r="C260" s="3" t="s">
        <v>13</v>
      </c>
      <c r="D260" s="3">
        <v>4</v>
      </c>
      <c r="E260" s="3">
        <v>5</v>
      </c>
      <c r="F260" s="3" t="s">
        <v>537</v>
      </c>
      <c r="G260" s="3" t="s">
        <v>6</v>
      </c>
      <c r="H260" s="3" t="s">
        <v>7</v>
      </c>
      <c r="I260" s="3" t="s">
        <v>463</v>
      </c>
      <c r="K260" s="33" t="s">
        <v>8</v>
      </c>
      <c r="M260" s="33" t="s">
        <v>8</v>
      </c>
      <c r="N260" s="33" t="s">
        <v>8</v>
      </c>
      <c r="O260" s="33" t="s">
        <v>8</v>
      </c>
    </row>
    <row r="261" spans="1:43" x14ac:dyDescent="0.25">
      <c r="A261" s="6" t="s">
        <v>132</v>
      </c>
      <c r="B261" s="2" t="s">
        <v>133</v>
      </c>
      <c r="C261" s="3" t="s">
        <v>13</v>
      </c>
      <c r="E261" s="3">
        <v>1</v>
      </c>
      <c r="F261" s="3" t="s">
        <v>536</v>
      </c>
      <c r="G261" s="3" t="s">
        <v>7</v>
      </c>
      <c r="H261" s="3" t="s">
        <v>6</v>
      </c>
      <c r="I261" s="3" t="s">
        <v>464</v>
      </c>
    </row>
    <row r="262" spans="1:43" x14ac:dyDescent="0.25">
      <c r="A262" s="6" t="s">
        <v>265</v>
      </c>
      <c r="B262" s="2" t="s">
        <v>466</v>
      </c>
      <c r="C262" s="3" t="s">
        <v>13</v>
      </c>
      <c r="E262" s="3">
        <v>1</v>
      </c>
      <c r="F262" s="3" t="s">
        <v>536</v>
      </c>
      <c r="G262" s="3" t="s">
        <v>7</v>
      </c>
      <c r="H262" s="3" t="s">
        <v>6</v>
      </c>
      <c r="I262" s="3" t="s">
        <v>465</v>
      </c>
    </row>
    <row r="263" spans="1:43" x14ac:dyDescent="0.25">
      <c r="A263" s="6" t="s">
        <v>632</v>
      </c>
      <c r="B263" s="2" t="s">
        <v>629</v>
      </c>
      <c r="C263" s="3" t="s">
        <v>13</v>
      </c>
      <c r="E263" s="3">
        <v>3</v>
      </c>
      <c r="F263" s="3" t="s">
        <v>536</v>
      </c>
      <c r="G263" s="3" t="s">
        <v>7</v>
      </c>
      <c r="H263" s="3" t="s">
        <v>6</v>
      </c>
      <c r="I263" s="3" t="s">
        <v>630</v>
      </c>
    </row>
    <row r="264" spans="1:43" s="32" customFormat="1" x14ac:dyDescent="0.25">
      <c r="A264" s="28" t="s">
        <v>987</v>
      </c>
      <c r="B264" s="29" t="s">
        <v>988</v>
      </c>
      <c r="C264" s="3" t="s">
        <v>13</v>
      </c>
      <c r="D264" s="3">
        <v>1</v>
      </c>
      <c r="E264" s="3"/>
      <c r="F264" s="3" t="s">
        <v>537</v>
      </c>
      <c r="G264" s="3" t="s">
        <v>7</v>
      </c>
      <c r="H264" s="3" t="s">
        <v>7</v>
      </c>
      <c r="I264" s="3" t="s">
        <v>1212</v>
      </c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 t="s">
        <v>244</v>
      </c>
      <c r="Z264" s="33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6"/>
      <c r="AO264" s="36"/>
      <c r="AP264" s="31"/>
      <c r="AQ264" s="31"/>
    </row>
    <row r="265" spans="1:43" x14ac:dyDescent="0.25">
      <c r="A265" s="6" t="s">
        <v>749</v>
      </c>
      <c r="B265" s="2" t="s">
        <v>750</v>
      </c>
      <c r="C265" s="3" t="s">
        <v>9</v>
      </c>
      <c r="E265" s="3">
        <v>1</v>
      </c>
      <c r="F265" s="3" t="s">
        <v>536</v>
      </c>
      <c r="G265" s="3" t="s">
        <v>7</v>
      </c>
      <c r="H265" s="3" t="s">
        <v>7</v>
      </c>
      <c r="I265" s="3" t="s">
        <v>822</v>
      </c>
    </row>
    <row r="266" spans="1:43" x14ac:dyDescent="0.25">
      <c r="A266" s="6" t="s">
        <v>240</v>
      </c>
      <c r="B266" s="2" t="s">
        <v>241</v>
      </c>
      <c r="C266" s="3" t="s">
        <v>13</v>
      </c>
      <c r="D266" s="3">
        <v>5</v>
      </c>
      <c r="E266" s="3">
        <v>9</v>
      </c>
      <c r="F266" s="3" t="s">
        <v>537</v>
      </c>
      <c r="G266" s="3" t="s">
        <v>7</v>
      </c>
      <c r="H266" s="7" t="s">
        <v>7</v>
      </c>
      <c r="I266" s="7" t="s">
        <v>467</v>
      </c>
      <c r="K266" s="33" t="s">
        <v>8</v>
      </c>
      <c r="M266" s="33" t="s">
        <v>8</v>
      </c>
      <c r="O266" s="33" t="s">
        <v>8</v>
      </c>
      <c r="S266" s="33" t="s">
        <v>8</v>
      </c>
      <c r="W266" s="33" t="s">
        <v>142</v>
      </c>
    </row>
    <row r="267" spans="1:43" s="32" customFormat="1" x14ac:dyDescent="0.25">
      <c r="A267" s="28" t="s">
        <v>973</v>
      </c>
      <c r="B267" s="29" t="s">
        <v>974</v>
      </c>
      <c r="C267" s="3" t="s">
        <v>13</v>
      </c>
      <c r="D267" s="3">
        <v>1</v>
      </c>
      <c r="E267" s="3"/>
      <c r="F267" s="3" t="s">
        <v>537</v>
      </c>
      <c r="G267" s="3" t="s">
        <v>7</v>
      </c>
      <c r="H267" s="7" t="s">
        <v>7</v>
      </c>
      <c r="I267" s="7" t="s">
        <v>1213</v>
      </c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 t="s">
        <v>244</v>
      </c>
      <c r="X267" s="33"/>
      <c r="Y267" s="33"/>
      <c r="Z267" s="33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6"/>
      <c r="AO267" s="36"/>
      <c r="AP267" s="31"/>
      <c r="AQ267" s="31"/>
    </row>
    <row r="268" spans="1:43" x14ac:dyDescent="0.25">
      <c r="A268" s="6" t="s">
        <v>242</v>
      </c>
      <c r="B268" s="2" t="s">
        <v>243</v>
      </c>
      <c r="C268" s="3" t="s">
        <v>13</v>
      </c>
      <c r="D268" s="3">
        <v>3</v>
      </c>
      <c r="E268" s="3">
        <v>3</v>
      </c>
      <c r="F268" s="3" t="s">
        <v>536</v>
      </c>
      <c r="G268" s="3" t="s">
        <v>7</v>
      </c>
      <c r="H268" s="7" t="s">
        <v>7</v>
      </c>
      <c r="I268" s="7" t="s">
        <v>468</v>
      </c>
      <c r="K268" s="33" t="s">
        <v>8</v>
      </c>
      <c r="M268" s="33" t="s">
        <v>8</v>
      </c>
      <c r="W268" s="33" t="s">
        <v>8</v>
      </c>
    </row>
    <row r="269" spans="1:43" s="32" customFormat="1" x14ac:dyDescent="0.25">
      <c r="A269" s="28" t="s">
        <v>1214</v>
      </c>
      <c r="B269" s="29" t="s">
        <v>975</v>
      </c>
      <c r="C269" s="3" t="s">
        <v>13</v>
      </c>
      <c r="D269" s="3">
        <v>1</v>
      </c>
      <c r="E269" s="3"/>
      <c r="F269" s="3" t="s">
        <v>536</v>
      </c>
      <c r="G269" s="3" t="s">
        <v>391</v>
      </c>
      <c r="H269" s="7" t="s">
        <v>6</v>
      </c>
      <c r="I269" s="7" t="s">
        <v>1215</v>
      </c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 t="s">
        <v>244</v>
      </c>
      <c r="X269" s="33"/>
      <c r="Y269" s="33"/>
      <c r="Z269" s="33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6"/>
      <c r="AO269" s="36"/>
      <c r="AP269" s="31"/>
      <c r="AQ269" s="31"/>
    </row>
    <row r="270" spans="1:43" x14ac:dyDescent="0.25">
      <c r="A270" s="6" t="s">
        <v>719</v>
      </c>
      <c r="B270" s="2" t="s">
        <v>963</v>
      </c>
      <c r="C270" s="3" t="s">
        <v>13</v>
      </c>
      <c r="D270" s="3">
        <v>3</v>
      </c>
      <c r="E270" s="3">
        <v>1</v>
      </c>
      <c r="F270" s="3" t="s">
        <v>537</v>
      </c>
      <c r="G270" s="3" t="s">
        <v>7</v>
      </c>
      <c r="H270" s="7" t="s">
        <v>7</v>
      </c>
      <c r="I270" s="7" t="s">
        <v>823</v>
      </c>
      <c r="M270" s="33" t="s">
        <v>8</v>
      </c>
      <c r="O270" s="33" t="s">
        <v>8</v>
      </c>
      <c r="W270" s="33" t="s">
        <v>244</v>
      </c>
    </row>
    <row r="271" spans="1:43" s="32" customFormat="1" x14ac:dyDescent="0.25">
      <c r="A271" s="28" t="s">
        <v>961</v>
      </c>
      <c r="B271" s="29" t="s">
        <v>962</v>
      </c>
      <c r="C271" s="3" t="s">
        <v>13</v>
      </c>
      <c r="D271" s="3">
        <v>1</v>
      </c>
      <c r="E271" s="3"/>
      <c r="F271" s="3" t="s">
        <v>537</v>
      </c>
      <c r="G271" s="3" t="s">
        <v>7</v>
      </c>
      <c r="H271" s="7" t="s">
        <v>7</v>
      </c>
      <c r="I271" s="7" t="s">
        <v>1216</v>
      </c>
      <c r="J271" s="33"/>
      <c r="K271" s="33"/>
      <c r="L271" s="33"/>
      <c r="M271" s="33"/>
      <c r="N271" s="33"/>
      <c r="O271" s="33"/>
      <c r="P271" s="33"/>
      <c r="Q271" s="33"/>
      <c r="R271" s="33"/>
      <c r="S271" s="33" t="s">
        <v>244</v>
      </c>
      <c r="T271" s="33"/>
      <c r="U271" s="33"/>
      <c r="V271" s="33"/>
      <c r="W271" s="33"/>
      <c r="X271" s="33"/>
      <c r="Y271" s="33"/>
      <c r="Z271" s="33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6"/>
      <c r="AO271" s="36"/>
      <c r="AP271" s="31"/>
      <c r="AQ271" s="31"/>
    </row>
    <row r="272" spans="1:43" x14ac:dyDescent="0.25">
      <c r="A272" s="6" t="s">
        <v>727</v>
      </c>
      <c r="B272" s="2" t="s">
        <v>728</v>
      </c>
      <c r="C272" s="3" t="s">
        <v>13</v>
      </c>
      <c r="D272" s="3">
        <v>2</v>
      </c>
      <c r="E272" s="3">
        <v>1</v>
      </c>
      <c r="F272" s="3" t="s">
        <v>536</v>
      </c>
      <c r="G272" s="3" t="s">
        <v>7</v>
      </c>
      <c r="H272" s="7" t="s">
        <v>6</v>
      </c>
      <c r="I272" s="7" t="s">
        <v>469</v>
      </c>
      <c r="U272" s="33" t="s">
        <v>623</v>
      </c>
      <c r="Z272" s="33" t="s">
        <v>244</v>
      </c>
    </row>
    <row r="273" spans="1:43" x14ac:dyDescent="0.25">
      <c r="A273" s="6" t="s">
        <v>724</v>
      </c>
      <c r="B273" s="2" t="s">
        <v>726</v>
      </c>
      <c r="C273" s="3" t="s">
        <v>13</v>
      </c>
      <c r="E273" s="3">
        <v>1</v>
      </c>
      <c r="F273" s="3" t="s">
        <v>536</v>
      </c>
      <c r="G273" s="3" t="s">
        <v>7</v>
      </c>
      <c r="H273" s="7" t="s">
        <v>6</v>
      </c>
      <c r="I273" s="7" t="s">
        <v>469</v>
      </c>
    </row>
    <row r="274" spans="1:43" x14ac:dyDescent="0.25">
      <c r="A274" s="6" t="s">
        <v>235</v>
      </c>
      <c r="B274" s="2" t="s">
        <v>725</v>
      </c>
      <c r="C274" s="3" t="s">
        <v>13</v>
      </c>
      <c r="E274" s="3">
        <v>4</v>
      </c>
      <c r="F274" s="3" t="s">
        <v>536</v>
      </c>
      <c r="G274" s="3" t="s">
        <v>7</v>
      </c>
      <c r="H274" s="7" t="s">
        <v>350</v>
      </c>
      <c r="I274" s="7" t="s">
        <v>469</v>
      </c>
    </row>
    <row r="275" spans="1:43" x14ac:dyDescent="0.25">
      <c r="A275" s="6" t="s">
        <v>887</v>
      </c>
      <c r="B275" s="2" t="s">
        <v>825</v>
      </c>
      <c r="C275" s="3" t="s">
        <v>13</v>
      </c>
      <c r="E275" s="3">
        <v>1</v>
      </c>
      <c r="F275" s="3" t="s">
        <v>536</v>
      </c>
      <c r="G275" s="3" t="s">
        <v>10</v>
      </c>
      <c r="H275" s="7" t="s">
        <v>16</v>
      </c>
      <c r="I275" s="7" t="s">
        <v>469</v>
      </c>
    </row>
    <row r="276" spans="1:43" x14ac:dyDescent="0.25">
      <c r="A276" s="6" t="s">
        <v>470</v>
      </c>
      <c r="B276" s="2" t="s">
        <v>872</v>
      </c>
      <c r="C276" s="3" t="s">
        <v>13</v>
      </c>
      <c r="D276" s="3">
        <v>3</v>
      </c>
      <c r="E276" s="3">
        <v>5</v>
      </c>
      <c r="F276" s="3" t="s">
        <v>536</v>
      </c>
      <c r="G276" s="3" t="s">
        <v>7</v>
      </c>
      <c r="H276" s="7" t="s">
        <v>6</v>
      </c>
      <c r="I276" s="7" t="s">
        <v>469</v>
      </c>
      <c r="P276" s="33" t="s">
        <v>8</v>
      </c>
      <c r="Q276" s="33" t="s">
        <v>8</v>
      </c>
      <c r="U276" s="33" t="s">
        <v>8</v>
      </c>
    </row>
    <row r="277" spans="1:43" x14ac:dyDescent="0.25">
      <c r="A277" s="6" t="s">
        <v>874</v>
      </c>
      <c r="B277" s="2" t="s">
        <v>875</v>
      </c>
      <c r="C277" s="3" t="s">
        <v>13</v>
      </c>
      <c r="D277" s="3">
        <v>4</v>
      </c>
      <c r="E277" s="3">
        <v>5</v>
      </c>
      <c r="F277" s="3" t="s">
        <v>536</v>
      </c>
      <c r="G277" s="3" t="s">
        <v>7</v>
      </c>
      <c r="H277" s="7" t="s">
        <v>7</v>
      </c>
      <c r="I277" s="7" t="s">
        <v>883</v>
      </c>
      <c r="K277" s="33" t="s">
        <v>8</v>
      </c>
      <c r="M277" s="33" t="s">
        <v>8</v>
      </c>
      <c r="Y277" s="33" t="s">
        <v>142</v>
      </c>
      <c r="Z277" s="33" t="s">
        <v>8</v>
      </c>
    </row>
    <row r="278" spans="1:43" s="32" customFormat="1" x14ac:dyDescent="0.25">
      <c r="A278" s="28" t="s">
        <v>1042</v>
      </c>
      <c r="B278" s="29" t="s">
        <v>1043</v>
      </c>
      <c r="C278" s="3" t="s">
        <v>13</v>
      </c>
      <c r="D278" s="3">
        <v>2</v>
      </c>
      <c r="E278" s="3"/>
      <c r="F278" s="3" t="s">
        <v>536</v>
      </c>
      <c r="G278" s="3" t="s">
        <v>6</v>
      </c>
      <c r="H278" s="7" t="s">
        <v>6</v>
      </c>
      <c r="I278" s="7" t="s">
        <v>1217</v>
      </c>
      <c r="J278" s="33"/>
      <c r="K278" s="33" t="s">
        <v>759</v>
      </c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 t="s">
        <v>8</v>
      </c>
      <c r="X278" s="33"/>
      <c r="Y278" s="33"/>
      <c r="Z278" s="33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6"/>
      <c r="AO278" s="36"/>
      <c r="AP278" s="31"/>
      <c r="AQ278" s="31"/>
    </row>
    <row r="279" spans="1:43" x14ac:dyDescent="0.25">
      <c r="A279" s="6" t="s">
        <v>115</v>
      </c>
      <c r="B279" s="2" t="s">
        <v>472</v>
      </c>
      <c r="C279" s="3" t="s">
        <v>13</v>
      </c>
      <c r="D279" s="3">
        <v>2</v>
      </c>
      <c r="E279" s="3">
        <v>2</v>
      </c>
      <c r="F279" s="3" t="s">
        <v>536</v>
      </c>
      <c r="G279" s="3" t="s">
        <v>7</v>
      </c>
      <c r="H279" s="7" t="s">
        <v>6</v>
      </c>
      <c r="I279" s="7" t="s">
        <v>473</v>
      </c>
      <c r="N279" s="33" t="s">
        <v>8</v>
      </c>
      <c r="P279" s="33" t="s">
        <v>8</v>
      </c>
    </row>
    <row r="280" spans="1:43" x14ac:dyDescent="0.25">
      <c r="A280" s="6" t="s">
        <v>729</v>
      </c>
      <c r="B280" s="2" t="s">
        <v>824</v>
      </c>
      <c r="C280" s="3" t="s">
        <v>13</v>
      </c>
      <c r="E280" s="3">
        <v>1</v>
      </c>
      <c r="F280" s="3" t="s">
        <v>536</v>
      </c>
      <c r="G280" s="3" t="s">
        <v>7</v>
      </c>
      <c r="H280" s="7" t="s">
        <v>7</v>
      </c>
      <c r="I280" s="7" t="s">
        <v>415</v>
      </c>
    </row>
    <row r="281" spans="1:43" x14ac:dyDescent="0.25">
      <c r="A281" s="6" t="s">
        <v>289</v>
      </c>
      <c r="B281" s="2" t="s">
        <v>290</v>
      </c>
      <c r="C281" s="3" t="s">
        <v>13</v>
      </c>
      <c r="D281" s="3">
        <v>1</v>
      </c>
      <c r="E281" s="3">
        <v>1</v>
      </c>
      <c r="F281" s="3" t="s">
        <v>536</v>
      </c>
      <c r="G281" s="3" t="s">
        <v>7</v>
      </c>
      <c r="H281" s="7" t="s">
        <v>6</v>
      </c>
      <c r="I281" s="7" t="s">
        <v>474</v>
      </c>
      <c r="M281" s="33" t="s">
        <v>8</v>
      </c>
    </row>
    <row r="282" spans="1:43" x14ac:dyDescent="0.25">
      <c r="A282" s="6" t="s">
        <v>83</v>
      </c>
      <c r="B282" s="2" t="s">
        <v>84</v>
      </c>
      <c r="C282" s="3" t="s">
        <v>13</v>
      </c>
      <c r="D282" s="3">
        <v>6</v>
      </c>
      <c r="E282" s="3">
        <v>9</v>
      </c>
      <c r="F282" s="3" t="s">
        <v>536</v>
      </c>
      <c r="G282" s="3" t="s">
        <v>7</v>
      </c>
      <c r="H282" s="7" t="s">
        <v>6</v>
      </c>
      <c r="I282" s="7" t="s">
        <v>475</v>
      </c>
      <c r="K282" s="33" t="s">
        <v>8</v>
      </c>
      <c r="M282" s="33" t="s">
        <v>8</v>
      </c>
      <c r="N282" s="33" t="s">
        <v>8</v>
      </c>
      <c r="Q282" s="33" t="s">
        <v>8</v>
      </c>
      <c r="S282" s="33" t="s">
        <v>8</v>
      </c>
      <c r="U282" s="33" t="s">
        <v>8</v>
      </c>
    </row>
    <row r="283" spans="1:43" s="32" customFormat="1" x14ac:dyDescent="0.25">
      <c r="A283" s="28" t="s">
        <v>1037</v>
      </c>
      <c r="B283" s="29" t="s">
        <v>1038</v>
      </c>
      <c r="C283" s="3" t="s">
        <v>13</v>
      </c>
      <c r="D283" s="3">
        <v>1</v>
      </c>
      <c r="E283" s="3"/>
      <c r="F283" s="3" t="s">
        <v>536</v>
      </c>
      <c r="G283" s="3" t="s">
        <v>6</v>
      </c>
      <c r="H283" s="7" t="s">
        <v>6</v>
      </c>
      <c r="I283" s="7" t="s">
        <v>1218</v>
      </c>
      <c r="J283" s="33"/>
      <c r="K283" s="33" t="s">
        <v>244</v>
      </c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6"/>
      <c r="AO283" s="36"/>
      <c r="AP283" s="31"/>
      <c r="AQ283" s="31"/>
    </row>
    <row r="284" spans="1:43" s="32" customFormat="1" x14ac:dyDescent="0.25">
      <c r="A284" s="28" t="s">
        <v>1268</v>
      </c>
      <c r="B284" s="29" t="s">
        <v>1061</v>
      </c>
      <c r="C284" s="3" t="s">
        <v>13</v>
      </c>
      <c r="D284" s="3">
        <v>1</v>
      </c>
      <c r="E284" s="3"/>
      <c r="F284" s="3" t="s">
        <v>536</v>
      </c>
      <c r="G284" s="3" t="s">
        <v>391</v>
      </c>
      <c r="H284" s="7" t="s">
        <v>7</v>
      </c>
      <c r="I284" s="7" t="s">
        <v>1219</v>
      </c>
      <c r="J284" s="33"/>
      <c r="K284" s="33"/>
      <c r="L284" s="33"/>
      <c r="M284" s="33"/>
      <c r="N284" s="33"/>
      <c r="O284" s="33"/>
      <c r="P284" s="33"/>
      <c r="Q284" s="33" t="s">
        <v>244</v>
      </c>
      <c r="R284" s="33"/>
      <c r="S284" s="33"/>
      <c r="T284" s="33"/>
      <c r="U284" s="33"/>
      <c r="V284" s="33"/>
      <c r="W284" s="33"/>
      <c r="X284" s="33"/>
      <c r="Y284" s="33"/>
      <c r="Z284" s="33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6"/>
      <c r="AO284" s="36"/>
      <c r="AP284" s="31"/>
      <c r="AQ284" s="31"/>
    </row>
    <row r="285" spans="1:43" s="32" customFormat="1" x14ac:dyDescent="0.25">
      <c r="A285" s="28" t="s">
        <v>942</v>
      </c>
      <c r="B285" s="29" t="s">
        <v>943</v>
      </c>
      <c r="C285" s="3" t="s">
        <v>9</v>
      </c>
      <c r="D285" s="3">
        <v>1</v>
      </c>
      <c r="E285" s="3"/>
      <c r="F285" s="3" t="s">
        <v>536</v>
      </c>
      <c r="G285" s="3" t="s">
        <v>391</v>
      </c>
      <c r="H285" s="7" t="s">
        <v>6</v>
      </c>
      <c r="I285" s="7" t="s">
        <v>1220</v>
      </c>
      <c r="J285" s="33"/>
      <c r="K285" s="33"/>
      <c r="L285" s="33" t="s">
        <v>914</v>
      </c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6"/>
      <c r="AO285" s="36"/>
      <c r="AP285" s="31"/>
      <c r="AQ285" s="31"/>
    </row>
    <row r="286" spans="1:43" s="32" customFormat="1" x14ac:dyDescent="0.25">
      <c r="A286" s="28" t="s">
        <v>896</v>
      </c>
      <c r="B286" s="29" t="s">
        <v>1114</v>
      </c>
      <c r="C286" s="3" t="s">
        <v>584</v>
      </c>
      <c r="D286" s="3">
        <v>2</v>
      </c>
      <c r="E286" s="3"/>
      <c r="F286" s="3" t="s">
        <v>536</v>
      </c>
      <c r="G286" s="3" t="s">
        <v>7</v>
      </c>
      <c r="H286" s="7" t="s">
        <v>7</v>
      </c>
      <c r="I286" s="7" t="s">
        <v>1221</v>
      </c>
      <c r="J286" s="33" t="s">
        <v>8</v>
      </c>
      <c r="K286" s="33"/>
      <c r="L286" s="33"/>
      <c r="M286" s="33"/>
      <c r="N286" s="33"/>
      <c r="O286" s="33"/>
      <c r="P286" s="33" t="s">
        <v>8</v>
      </c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6"/>
      <c r="AO286" s="36"/>
      <c r="AP286" s="31"/>
      <c r="AQ286" s="31"/>
    </row>
    <row r="287" spans="1:43" s="32" customFormat="1" x14ac:dyDescent="0.25">
      <c r="A287" s="28" t="s">
        <v>911</v>
      </c>
      <c r="B287" s="29" t="s">
        <v>912</v>
      </c>
      <c r="C287" s="3" t="s">
        <v>9</v>
      </c>
      <c r="D287" s="3">
        <v>1</v>
      </c>
      <c r="E287" s="3"/>
      <c r="F287" s="3" t="s">
        <v>536</v>
      </c>
      <c r="G287" s="3" t="s">
        <v>391</v>
      </c>
      <c r="H287" s="7" t="s">
        <v>16</v>
      </c>
      <c r="I287" s="7" t="s">
        <v>1222</v>
      </c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 t="s">
        <v>8</v>
      </c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6"/>
      <c r="AO287" s="36"/>
      <c r="AP287" s="31"/>
      <c r="AQ287" s="31"/>
    </row>
    <row r="288" spans="1:43" x14ac:dyDescent="0.25">
      <c r="A288" s="6" t="s">
        <v>62</v>
      </c>
      <c r="B288" s="2" t="s">
        <v>107</v>
      </c>
      <c r="C288" s="3" t="s">
        <v>9</v>
      </c>
      <c r="D288" s="3">
        <v>1</v>
      </c>
      <c r="E288" s="3">
        <v>4</v>
      </c>
      <c r="F288" s="3" t="s">
        <v>537</v>
      </c>
      <c r="G288" s="3" t="s">
        <v>7</v>
      </c>
      <c r="H288" s="3" t="s">
        <v>7</v>
      </c>
      <c r="I288" s="3" t="s">
        <v>476</v>
      </c>
      <c r="N288" s="33" t="s">
        <v>8</v>
      </c>
    </row>
    <row r="289" spans="1:43" x14ac:dyDescent="0.25">
      <c r="A289" s="6" t="s">
        <v>63</v>
      </c>
      <c r="B289" s="2" t="s">
        <v>1017</v>
      </c>
      <c r="C289" s="3" t="s">
        <v>13</v>
      </c>
      <c r="D289" s="3">
        <v>6</v>
      </c>
      <c r="E289" s="3">
        <v>1</v>
      </c>
      <c r="F289" s="3" t="s">
        <v>536</v>
      </c>
      <c r="G289" s="3" t="s">
        <v>7</v>
      </c>
      <c r="H289" s="3" t="s">
        <v>7</v>
      </c>
      <c r="I289" s="3" t="s">
        <v>477</v>
      </c>
      <c r="J289" s="33" t="s">
        <v>8</v>
      </c>
      <c r="K289" s="33" t="s">
        <v>8</v>
      </c>
      <c r="L289" s="33" t="s">
        <v>8</v>
      </c>
      <c r="N289" s="33" t="s">
        <v>8</v>
      </c>
      <c r="O289" s="33" t="s">
        <v>8</v>
      </c>
      <c r="X289" s="33" t="s">
        <v>8</v>
      </c>
    </row>
    <row r="290" spans="1:43" x14ac:dyDescent="0.25">
      <c r="A290" s="6" t="s">
        <v>65</v>
      </c>
      <c r="B290" s="2" t="s">
        <v>60</v>
      </c>
      <c r="C290" s="3" t="s">
        <v>9</v>
      </c>
      <c r="E290" s="3">
        <v>1</v>
      </c>
      <c r="F290" s="3" t="s">
        <v>536</v>
      </c>
      <c r="G290" s="3" t="s">
        <v>7</v>
      </c>
      <c r="H290" s="3" t="s">
        <v>7</v>
      </c>
      <c r="I290" s="3" t="s">
        <v>478</v>
      </c>
    </row>
    <row r="291" spans="1:43" x14ac:dyDescent="0.25">
      <c r="A291" s="6" t="s">
        <v>136</v>
      </c>
      <c r="B291" s="2" t="s">
        <v>1016</v>
      </c>
      <c r="C291" s="3" t="s">
        <v>13</v>
      </c>
      <c r="D291" s="3">
        <v>5</v>
      </c>
      <c r="E291" s="3">
        <v>3</v>
      </c>
      <c r="F291" s="3" t="s">
        <v>536</v>
      </c>
      <c r="G291" s="3" t="s">
        <v>7</v>
      </c>
      <c r="H291" s="3" t="s">
        <v>7</v>
      </c>
      <c r="I291" s="3" t="s">
        <v>479</v>
      </c>
      <c r="K291" s="33" t="s">
        <v>8</v>
      </c>
      <c r="R291" s="33" t="s">
        <v>8</v>
      </c>
      <c r="S291" s="33" t="s">
        <v>8</v>
      </c>
      <c r="T291" s="33" t="s">
        <v>8</v>
      </c>
      <c r="X291" s="33" t="s">
        <v>8</v>
      </c>
    </row>
    <row r="292" spans="1:43" x14ac:dyDescent="0.25">
      <c r="A292" s="6" t="s">
        <v>163</v>
      </c>
      <c r="B292" s="2" t="s">
        <v>164</v>
      </c>
      <c r="C292" s="3" t="s">
        <v>9</v>
      </c>
      <c r="E292" s="3">
        <v>1</v>
      </c>
      <c r="F292" s="3" t="s">
        <v>536</v>
      </c>
      <c r="G292" s="3" t="s">
        <v>7</v>
      </c>
      <c r="H292" s="3" t="s">
        <v>7</v>
      </c>
      <c r="I292" s="3" t="s">
        <v>480</v>
      </c>
    </row>
    <row r="293" spans="1:43" x14ac:dyDescent="0.25">
      <c r="A293" s="6" t="s">
        <v>753</v>
      </c>
      <c r="B293" s="2" t="s">
        <v>1115</v>
      </c>
      <c r="C293" s="3" t="s">
        <v>584</v>
      </c>
      <c r="D293" s="3">
        <v>1</v>
      </c>
      <c r="E293" s="3">
        <v>1</v>
      </c>
      <c r="F293" s="3" t="s">
        <v>536</v>
      </c>
      <c r="G293" s="3" t="s">
        <v>7</v>
      </c>
      <c r="H293" s="3" t="s">
        <v>7</v>
      </c>
      <c r="I293" s="3" t="s">
        <v>829</v>
      </c>
      <c r="X293" s="33" t="s">
        <v>8</v>
      </c>
    </row>
    <row r="294" spans="1:43" x14ac:dyDescent="0.25">
      <c r="A294" s="6" t="s">
        <v>138</v>
      </c>
      <c r="B294" s="2" t="s">
        <v>1116</v>
      </c>
      <c r="C294" s="3" t="s">
        <v>482</v>
      </c>
      <c r="D294" s="3">
        <v>1</v>
      </c>
      <c r="E294" s="3">
        <v>1</v>
      </c>
      <c r="F294" s="3" t="s">
        <v>537</v>
      </c>
      <c r="G294" s="3" t="s">
        <v>7</v>
      </c>
      <c r="H294" s="3" t="s">
        <v>6</v>
      </c>
      <c r="I294" s="3" t="s">
        <v>481</v>
      </c>
      <c r="P294" s="33" t="s">
        <v>8</v>
      </c>
    </row>
    <row r="295" spans="1:43" s="32" customFormat="1" x14ac:dyDescent="0.25">
      <c r="A295" s="28" t="s">
        <v>964</v>
      </c>
      <c r="B295" s="29" t="s">
        <v>1117</v>
      </c>
      <c r="C295" s="3" t="s">
        <v>13</v>
      </c>
      <c r="D295" s="3">
        <v>1</v>
      </c>
      <c r="E295" s="3"/>
      <c r="F295" s="3" t="s">
        <v>536</v>
      </c>
      <c r="G295" s="3" t="s">
        <v>7</v>
      </c>
      <c r="H295" s="3" t="s">
        <v>7</v>
      </c>
      <c r="I295" s="3" t="s">
        <v>1223</v>
      </c>
      <c r="J295" s="33"/>
      <c r="K295" s="33"/>
      <c r="L295" s="33"/>
      <c r="M295" s="33"/>
      <c r="N295" s="33"/>
      <c r="O295" s="33"/>
      <c r="P295" s="33"/>
      <c r="Q295" s="33"/>
      <c r="R295" s="33"/>
      <c r="S295" s="33" t="s">
        <v>244</v>
      </c>
      <c r="T295" s="33"/>
      <c r="U295" s="33"/>
      <c r="V295" s="33"/>
      <c r="W295" s="33"/>
      <c r="X295" s="33"/>
      <c r="Y295" s="33"/>
      <c r="Z295" s="33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6"/>
      <c r="AO295" s="36"/>
      <c r="AP295" s="31"/>
      <c r="AQ295" s="31"/>
    </row>
    <row r="296" spans="1:43" x14ac:dyDescent="0.25">
      <c r="A296" s="6" t="s">
        <v>291</v>
      </c>
      <c r="B296" s="2" t="s">
        <v>597</v>
      </c>
      <c r="C296" s="3" t="s">
        <v>13</v>
      </c>
      <c r="E296" s="3">
        <v>2</v>
      </c>
      <c r="F296" s="3" t="s">
        <v>536</v>
      </c>
      <c r="G296" s="3" t="s">
        <v>7</v>
      </c>
      <c r="H296" s="3" t="s">
        <v>7</v>
      </c>
      <c r="I296" s="3" t="s">
        <v>483</v>
      </c>
    </row>
    <row r="297" spans="1:43" x14ac:dyDescent="0.25">
      <c r="A297" s="9" t="s">
        <v>165</v>
      </c>
      <c r="B297" s="2" t="s">
        <v>598</v>
      </c>
      <c r="C297" s="3" t="s">
        <v>13</v>
      </c>
      <c r="D297" s="3">
        <v>1</v>
      </c>
      <c r="E297" s="3">
        <v>1</v>
      </c>
      <c r="F297" s="3" t="s">
        <v>537</v>
      </c>
      <c r="G297" s="3" t="s">
        <v>7</v>
      </c>
      <c r="H297" s="3" t="s">
        <v>7</v>
      </c>
      <c r="I297" s="3" t="s">
        <v>479</v>
      </c>
      <c r="Z297" s="33" t="s">
        <v>8</v>
      </c>
    </row>
    <row r="298" spans="1:43" x14ac:dyDescent="0.25">
      <c r="A298" s="6" t="s">
        <v>66</v>
      </c>
      <c r="B298" s="2" t="s">
        <v>486</v>
      </c>
      <c r="C298" s="3" t="s">
        <v>13</v>
      </c>
      <c r="D298" s="3">
        <v>1</v>
      </c>
      <c r="E298" s="3">
        <v>1</v>
      </c>
      <c r="F298" s="3" t="s">
        <v>537</v>
      </c>
      <c r="G298" s="3" t="s">
        <v>7</v>
      </c>
      <c r="H298" s="3" t="s">
        <v>7</v>
      </c>
      <c r="I298" s="3" t="s">
        <v>484</v>
      </c>
      <c r="W298" s="33" t="s">
        <v>8</v>
      </c>
    </row>
    <row r="299" spans="1:43" x14ac:dyDescent="0.25">
      <c r="A299" s="6" t="s">
        <v>214</v>
      </c>
      <c r="B299" s="2" t="s">
        <v>599</v>
      </c>
      <c r="C299" s="3" t="s">
        <v>13</v>
      </c>
      <c r="D299" s="3">
        <v>1</v>
      </c>
      <c r="E299" s="3">
        <v>3</v>
      </c>
      <c r="F299" s="3" t="s">
        <v>537</v>
      </c>
      <c r="G299" s="3" t="s">
        <v>7</v>
      </c>
      <c r="H299" s="3" t="s">
        <v>7</v>
      </c>
      <c r="I299" s="3" t="s">
        <v>485</v>
      </c>
      <c r="J299" s="33" t="s">
        <v>8</v>
      </c>
    </row>
    <row r="300" spans="1:43" s="32" customFormat="1" x14ac:dyDescent="0.25">
      <c r="A300" s="28" t="s">
        <v>986</v>
      </c>
      <c r="B300" s="29" t="s">
        <v>1120</v>
      </c>
      <c r="C300" s="3" t="s">
        <v>13</v>
      </c>
      <c r="D300" s="3">
        <v>1</v>
      </c>
      <c r="E300" s="3"/>
      <c r="F300" s="3" t="s">
        <v>536</v>
      </c>
      <c r="G300" s="3" t="s">
        <v>7</v>
      </c>
      <c r="H300" s="3" t="s">
        <v>7</v>
      </c>
      <c r="I300" s="3" t="s">
        <v>1224</v>
      </c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 t="s">
        <v>8</v>
      </c>
      <c r="Z300" s="33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6"/>
      <c r="AO300" s="36"/>
      <c r="AP300" s="31"/>
      <c r="AQ300" s="31"/>
    </row>
    <row r="301" spans="1:43" x14ac:dyDescent="0.25">
      <c r="A301" s="6" t="s">
        <v>137</v>
      </c>
      <c r="B301" s="2" t="s">
        <v>600</v>
      </c>
      <c r="C301" s="3" t="s">
        <v>13</v>
      </c>
      <c r="D301" s="3">
        <v>4</v>
      </c>
      <c r="E301" s="3">
        <v>3</v>
      </c>
      <c r="F301" s="3" t="s">
        <v>536</v>
      </c>
      <c r="G301" s="3" t="s">
        <v>7</v>
      </c>
      <c r="H301" s="3" t="s">
        <v>7</v>
      </c>
      <c r="I301" s="3" t="s">
        <v>487</v>
      </c>
      <c r="L301" s="33" t="s">
        <v>8</v>
      </c>
      <c r="N301" s="33" t="s">
        <v>8</v>
      </c>
      <c r="P301" s="33" t="s">
        <v>8</v>
      </c>
      <c r="U301" s="33" t="s">
        <v>8</v>
      </c>
    </row>
    <row r="302" spans="1:43" s="32" customFormat="1" x14ac:dyDescent="0.25">
      <c r="A302" s="28" t="s">
        <v>895</v>
      </c>
      <c r="B302" s="29" t="s">
        <v>1119</v>
      </c>
      <c r="C302" s="3" t="s">
        <v>853</v>
      </c>
      <c r="D302" s="3">
        <v>1</v>
      </c>
      <c r="E302" s="3"/>
      <c r="F302" s="3" t="s">
        <v>536</v>
      </c>
      <c r="G302" s="3" t="s">
        <v>7</v>
      </c>
      <c r="H302" s="3" t="s">
        <v>6</v>
      </c>
      <c r="I302" s="3" t="s">
        <v>1225</v>
      </c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 t="s">
        <v>8</v>
      </c>
      <c r="W302" s="33"/>
      <c r="X302" s="33"/>
      <c r="Y302" s="33"/>
      <c r="Z302" s="33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6"/>
      <c r="AO302" s="36"/>
      <c r="AP302" s="31"/>
      <c r="AQ302" s="31"/>
    </row>
    <row r="303" spans="1:43" s="32" customFormat="1" x14ac:dyDescent="0.25">
      <c r="A303" s="28" t="s">
        <v>951</v>
      </c>
      <c r="B303" s="29" t="s">
        <v>1121</v>
      </c>
      <c r="C303" s="3" t="s">
        <v>13</v>
      </c>
      <c r="D303" s="3">
        <v>1</v>
      </c>
      <c r="E303" s="3"/>
      <c r="F303" s="3" t="s">
        <v>536</v>
      </c>
      <c r="G303" s="3" t="s">
        <v>7</v>
      </c>
      <c r="H303" s="3" t="s">
        <v>6</v>
      </c>
      <c r="I303" s="3" t="s">
        <v>1226</v>
      </c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 t="s">
        <v>8</v>
      </c>
      <c r="U303" s="33"/>
      <c r="V303" s="33"/>
      <c r="W303" s="33"/>
      <c r="X303" s="33"/>
      <c r="Y303" s="33"/>
      <c r="Z303" s="33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6"/>
      <c r="AO303" s="36"/>
      <c r="AP303" s="31"/>
      <c r="AQ303" s="31"/>
    </row>
    <row r="304" spans="1:43" x14ac:dyDescent="0.25">
      <c r="A304" s="6" t="s">
        <v>67</v>
      </c>
      <c r="B304" s="2" t="s">
        <v>601</v>
      </c>
      <c r="C304" s="3" t="s">
        <v>9</v>
      </c>
      <c r="E304" s="3">
        <v>1</v>
      </c>
      <c r="F304" s="3" t="s">
        <v>537</v>
      </c>
      <c r="G304" s="3" t="s">
        <v>7</v>
      </c>
      <c r="H304" s="3" t="s">
        <v>7</v>
      </c>
      <c r="I304" s="3" t="s">
        <v>488</v>
      </c>
    </row>
    <row r="305" spans="1:43" s="32" customFormat="1" x14ac:dyDescent="0.25">
      <c r="A305" s="28" t="s">
        <v>948</v>
      </c>
      <c r="B305" s="29" t="s">
        <v>1118</v>
      </c>
      <c r="C305" s="3" t="s">
        <v>13</v>
      </c>
      <c r="D305" s="3">
        <v>2</v>
      </c>
      <c r="E305" s="3"/>
      <c r="F305" s="3" t="s">
        <v>536</v>
      </c>
      <c r="G305" s="3" t="s">
        <v>7</v>
      </c>
      <c r="H305" s="3" t="s">
        <v>7</v>
      </c>
      <c r="I305" s="3" t="s">
        <v>1227</v>
      </c>
      <c r="J305" s="33"/>
      <c r="K305" s="33"/>
      <c r="L305" s="33"/>
      <c r="M305" s="33"/>
      <c r="N305" s="33"/>
      <c r="O305" s="33"/>
      <c r="P305" s="33"/>
      <c r="Q305" s="33"/>
      <c r="R305" s="33" t="s">
        <v>8</v>
      </c>
      <c r="S305" s="33"/>
      <c r="T305" s="33" t="s">
        <v>8</v>
      </c>
      <c r="U305" s="33"/>
      <c r="V305" s="33"/>
      <c r="W305" s="33"/>
      <c r="X305" s="33"/>
      <c r="Y305" s="33"/>
      <c r="Z305" s="33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6"/>
      <c r="AO305" s="36"/>
      <c r="AP305" s="31"/>
      <c r="AQ305" s="31"/>
    </row>
    <row r="306" spans="1:43" s="32" customFormat="1" x14ac:dyDescent="0.25">
      <c r="A306" s="28" t="s">
        <v>949</v>
      </c>
      <c r="B306" s="29" t="s">
        <v>1122</v>
      </c>
      <c r="C306" s="3" t="s">
        <v>13</v>
      </c>
      <c r="D306" s="3">
        <v>2</v>
      </c>
      <c r="E306" s="3"/>
      <c r="F306" s="3" t="s">
        <v>536</v>
      </c>
      <c r="G306" s="3" t="s">
        <v>7</v>
      </c>
      <c r="H306" s="3" t="s">
        <v>7</v>
      </c>
      <c r="I306" s="3" t="s">
        <v>1228</v>
      </c>
      <c r="J306" s="33"/>
      <c r="K306" s="33"/>
      <c r="L306" s="33"/>
      <c r="M306" s="33"/>
      <c r="N306" s="33"/>
      <c r="O306" s="33"/>
      <c r="P306" s="33"/>
      <c r="Q306" s="33" t="s">
        <v>8</v>
      </c>
      <c r="R306" s="33"/>
      <c r="S306" s="33"/>
      <c r="T306" s="33" t="s">
        <v>8</v>
      </c>
      <c r="U306" s="33"/>
      <c r="V306" s="33"/>
      <c r="W306" s="33"/>
      <c r="X306" s="33"/>
      <c r="Y306" s="33"/>
      <c r="Z306" s="33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6"/>
      <c r="AO306" s="36"/>
      <c r="AP306" s="31"/>
      <c r="AQ306" s="31"/>
    </row>
    <row r="307" spans="1:43" x14ac:dyDescent="0.25">
      <c r="A307" s="6" t="s">
        <v>85</v>
      </c>
      <c r="B307" s="2" t="s">
        <v>1126</v>
      </c>
      <c r="C307" s="3" t="s">
        <v>9</v>
      </c>
      <c r="E307" s="3">
        <v>1</v>
      </c>
      <c r="F307" s="3" t="s">
        <v>536</v>
      </c>
      <c r="G307" s="3" t="s">
        <v>7</v>
      </c>
      <c r="H307" s="3" t="s">
        <v>6</v>
      </c>
      <c r="I307" s="3" t="s">
        <v>489</v>
      </c>
    </row>
    <row r="308" spans="1:43" s="32" customFormat="1" x14ac:dyDescent="0.25">
      <c r="A308" s="28" t="s">
        <v>893</v>
      </c>
      <c r="B308" s="29" t="s">
        <v>1123</v>
      </c>
      <c r="C308" s="3" t="s">
        <v>853</v>
      </c>
      <c r="D308" s="3">
        <v>3</v>
      </c>
      <c r="E308" s="3"/>
      <c r="F308" s="3" t="s">
        <v>537</v>
      </c>
      <c r="G308" s="3" t="s">
        <v>7</v>
      </c>
      <c r="H308" s="3" t="s">
        <v>7</v>
      </c>
      <c r="I308" s="3" t="s">
        <v>1229</v>
      </c>
      <c r="J308" s="33" t="s">
        <v>142</v>
      </c>
      <c r="K308" s="33"/>
      <c r="L308" s="33"/>
      <c r="M308" s="33"/>
      <c r="N308" s="33"/>
      <c r="O308" s="33"/>
      <c r="P308" s="33"/>
      <c r="Q308" s="33"/>
      <c r="R308" s="33"/>
      <c r="S308" s="33"/>
      <c r="T308" s="33" t="s">
        <v>8</v>
      </c>
      <c r="U308" s="33"/>
      <c r="V308" s="33" t="s">
        <v>4</v>
      </c>
      <c r="W308" s="33"/>
      <c r="X308" s="33"/>
      <c r="Y308" s="33"/>
      <c r="Z308" s="33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6"/>
      <c r="AO308" s="36"/>
      <c r="AP308" s="31"/>
      <c r="AQ308" s="31"/>
    </row>
    <row r="309" spans="1:43" s="32" customFormat="1" x14ac:dyDescent="0.25">
      <c r="A309" s="28" t="s">
        <v>950</v>
      </c>
      <c r="B309" s="29" t="s">
        <v>1124</v>
      </c>
      <c r="C309" s="3" t="s">
        <v>9</v>
      </c>
      <c r="D309" s="3">
        <v>2</v>
      </c>
      <c r="E309" s="3"/>
      <c r="F309" s="3" t="s">
        <v>536</v>
      </c>
      <c r="G309" s="3" t="s">
        <v>7</v>
      </c>
      <c r="H309" s="3" t="s">
        <v>7</v>
      </c>
      <c r="I309" s="3" t="s">
        <v>1230</v>
      </c>
      <c r="J309" s="33"/>
      <c r="K309" s="33" t="s">
        <v>8</v>
      </c>
      <c r="L309" s="33"/>
      <c r="M309" s="33"/>
      <c r="N309" s="33"/>
      <c r="O309" s="33"/>
      <c r="P309" s="33"/>
      <c r="Q309" s="33"/>
      <c r="R309" s="33"/>
      <c r="S309" s="33"/>
      <c r="T309" s="33" t="s">
        <v>8</v>
      </c>
      <c r="U309" s="33"/>
      <c r="V309" s="33"/>
      <c r="W309" s="33"/>
      <c r="X309" s="33"/>
      <c r="Y309" s="33"/>
      <c r="Z309" s="33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6"/>
      <c r="AO309" s="36"/>
      <c r="AP309" s="31"/>
      <c r="AQ309" s="31"/>
    </row>
    <row r="310" spans="1:43" s="32" customFormat="1" x14ac:dyDescent="0.25">
      <c r="A310" s="28" t="s">
        <v>920</v>
      </c>
      <c r="B310" s="29" t="s">
        <v>1125</v>
      </c>
      <c r="C310" s="3" t="s">
        <v>13</v>
      </c>
      <c r="D310" s="3">
        <v>4</v>
      </c>
      <c r="E310" s="3"/>
      <c r="F310" s="3" t="s">
        <v>537</v>
      </c>
      <c r="G310" s="3" t="s">
        <v>7</v>
      </c>
      <c r="H310" s="3" t="s">
        <v>7</v>
      </c>
      <c r="I310" s="3" t="s">
        <v>1231</v>
      </c>
      <c r="J310" s="33"/>
      <c r="K310" s="33"/>
      <c r="L310" s="33"/>
      <c r="M310" s="33"/>
      <c r="N310" s="33"/>
      <c r="O310" s="33"/>
      <c r="P310" s="33"/>
      <c r="Q310" s="33" t="s">
        <v>8</v>
      </c>
      <c r="R310" s="33"/>
      <c r="S310" s="33" t="s">
        <v>8</v>
      </c>
      <c r="T310" s="33" t="s">
        <v>8</v>
      </c>
      <c r="U310" s="33"/>
      <c r="V310" s="33"/>
      <c r="W310" s="33"/>
      <c r="X310" s="33" t="s">
        <v>244</v>
      </c>
      <c r="Y310" s="33"/>
      <c r="Z310" s="33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6"/>
      <c r="AO310" s="36"/>
      <c r="AP310" s="31"/>
      <c r="AQ310" s="31"/>
    </row>
    <row r="311" spans="1:43" x14ac:dyDescent="0.25">
      <c r="A311" s="6" t="s">
        <v>220</v>
      </c>
      <c r="B311" s="2" t="s">
        <v>221</v>
      </c>
      <c r="C311" s="3" t="s">
        <v>13</v>
      </c>
      <c r="E311" s="3">
        <v>1</v>
      </c>
      <c r="F311" s="3" t="s">
        <v>536</v>
      </c>
      <c r="G311" s="3" t="s">
        <v>7</v>
      </c>
      <c r="H311" s="3" t="s">
        <v>6</v>
      </c>
      <c r="I311" s="3" t="s">
        <v>490</v>
      </c>
    </row>
    <row r="312" spans="1:43" x14ac:dyDescent="0.25">
      <c r="A312" s="6" t="s">
        <v>218</v>
      </c>
      <c r="B312" s="2" t="s">
        <v>60</v>
      </c>
      <c r="C312" s="3" t="s">
        <v>584</v>
      </c>
      <c r="D312" s="3">
        <v>1</v>
      </c>
      <c r="E312" s="3">
        <v>1</v>
      </c>
      <c r="F312" s="3" t="s">
        <v>536</v>
      </c>
      <c r="G312" s="3" t="s">
        <v>7</v>
      </c>
      <c r="H312" s="3" t="s">
        <v>6</v>
      </c>
      <c r="I312" s="3" t="s">
        <v>491</v>
      </c>
      <c r="S312" s="33" t="s">
        <v>8</v>
      </c>
    </row>
    <row r="313" spans="1:43" s="32" customFormat="1" x14ac:dyDescent="0.25">
      <c r="A313" s="28" t="s">
        <v>1036</v>
      </c>
      <c r="B313" s="29" t="s">
        <v>68</v>
      </c>
      <c r="C313" s="3" t="s">
        <v>9</v>
      </c>
      <c r="D313" s="3">
        <v>1</v>
      </c>
      <c r="E313" s="3"/>
      <c r="F313" s="3" t="s">
        <v>536</v>
      </c>
      <c r="G313" s="3" t="s">
        <v>391</v>
      </c>
      <c r="H313" s="3" t="s">
        <v>6</v>
      </c>
      <c r="I313" s="3" t="s">
        <v>1232</v>
      </c>
      <c r="J313" s="33"/>
      <c r="K313" s="33" t="s">
        <v>244</v>
      </c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6"/>
      <c r="AO313" s="36"/>
      <c r="AP313" s="31"/>
      <c r="AQ313" s="31"/>
    </row>
    <row r="314" spans="1:43" x14ac:dyDescent="0.25">
      <c r="A314" s="6" t="s">
        <v>745</v>
      </c>
      <c r="B314" s="2" t="s">
        <v>68</v>
      </c>
      <c r="C314" s="3" t="s">
        <v>9</v>
      </c>
      <c r="D314" s="3">
        <v>1</v>
      </c>
      <c r="E314" s="3">
        <v>1</v>
      </c>
      <c r="F314" s="3" t="s">
        <v>536</v>
      </c>
      <c r="G314" s="3" t="s">
        <v>7</v>
      </c>
      <c r="H314" s="3" t="s">
        <v>7</v>
      </c>
      <c r="I314" s="3" t="s">
        <v>827</v>
      </c>
      <c r="S314" s="33" t="s">
        <v>8</v>
      </c>
    </row>
    <row r="315" spans="1:43" x14ac:dyDescent="0.25">
      <c r="A315" s="6" t="s">
        <v>560</v>
      </c>
      <c r="B315" s="2" t="s">
        <v>68</v>
      </c>
      <c r="C315" s="3" t="s">
        <v>9</v>
      </c>
      <c r="D315" s="3">
        <v>2</v>
      </c>
      <c r="E315" s="3">
        <v>1</v>
      </c>
      <c r="F315" s="3" t="s">
        <v>536</v>
      </c>
      <c r="G315" s="3" t="s">
        <v>7</v>
      </c>
      <c r="H315" s="3" t="s">
        <v>6</v>
      </c>
      <c r="I315" s="3" t="s">
        <v>492</v>
      </c>
      <c r="S315" s="33" t="s">
        <v>8</v>
      </c>
      <c r="U315" s="33" t="s">
        <v>8</v>
      </c>
    </row>
    <row r="316" spans="1:43" x14ac:dyDescent="0.25">
      <c r="A316" s="6" t="s">
        <v>561</v>
      </c>
      <c r="B316" s="2" t="s">
        <v>68</v>
      </c>
      <c r="C316" s="3" t="s">
        <v>9</v>
      </c>
      <c r="D316" s="3">
        <v>3</v>
      </c>
      <c r="E316" s="3">
        <v>4</v>
      </c>
      <c r="F316" s="3" t="s">
        <v>536</v>
      </c>
      <c r="G316" s="3" t="s">
        <v>7</v>
      </c>
      <c r="H316" s="3" t="s">
        <v>6</v>
      </c>
      <c r="I316" s="3" t="s">
        <v>493</v>
      </c>
      <c r="N316" s="33" t="s">
        <v>8</v>
      </c>
      <c r="P316" s="33" t="s">
        <v>8</v>
      </c>
      <c r="U316" s="33" t="s">
        <v>8</v>
      </c>
    </row>
    <row r="317" spans="1:43" x14ac:dyDescent="0.25">
      <c r="A317" s="6" t="s">
        <v>562</v>
      </c>
      <c r="B317" s="2" t="s">
        <v>68</v>
      </c>
      <c r="C317" s="3" t="s">
        <v>9</v>
      </c>
      <c r="E317" s="3">
        <v>1</v>
      </c>
      <c r="F317" s="3" t="s">
        <v>536</v>
      </c>
      <c r="G317" s="3" t="s">
        <v>7</v>
      </c>
      <c r="H317" s="3" t="s">
        <v>6</v>
      </c>
      <c r="I317" s="3" t="s">
        <v>494</v>
      </c>
    </row>
    <row r="318" spans="1:43" s="32" customFormat="1" x14ac:dyDescent="0.25">
      <c r="A318" s="28" t="s">
        <v>928</v>
      </c>
      <c r="B318" s="29" t="s">
        <v>68</v>
      </c>
      <c r="C318" s="3" t="s">
        <v>853</v>
      </c>
      <c r="D318" s="3">
        <v>1</v>
      </c>
      <c r="E318" s="3"/>
      <c r="F318" s="3" t="s">
        <v>536</v>
      </c>
      <c r="G318" s="3" t="s">
        <v>391</v>
      </c>
      <c r="H318" s="3" t="s">
        <v>6</v>
      </c>
      <c r="I318" s="3" t="s">
        <v>1233</v>
      </c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 t="s">
        <v>8</v>
      </c>
      <c r="V318" s="33"/>
      <c r="W318" s="33"/>
      <c r="X318" s="33"/>
      <c r="Y318" s="33"/>
      <c r="Z318" s="33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6"/>
      <c r="AO318" s="36"/>
      <c r="AP318" s="31"/>
      <c r="AQ318" s="31"/>
    </row>
    <row r="319" spans="1:43" x14ac:dyDescent="0.25">
      <c r="A319" s="6" t="s">
        <v>197</v>
      </c>
      <c r="B319" s="2" t="s">
        <v>68</v>
      </c>
      <c r="C319" s="3" t="s">
        <v>9</v>
      </c>
      <c r="E319" s="3">
        <v>1</v>
      </c>
      <c r="F319" s="3" t="s">
        <v>536</v>
      </c>
      <c r="G319" s="3" t="s">
        <v>7</v>
      </c>
      <c r="H319" s="3" t="s">
        <v>6</v>
      </c>
      <c r="I319" s="3" t="s">
        <v>495</v>
      </c>
    </row>
    <row r="320" spans="1:43" x14ac:dyDescent="0.25">
      <c r="A320" s="6" t="s">
        <v>563</v>
      </c>
      <c r="B320" s="2" t="s">
        <v>68</v>
      </c>
      <c r="C320" s="3" t="s">
        <v>9</v>
      </c>
      <c r="D320" s="3">
        <v>1</v>
      </c>
      <c r="E320" s="3">
        <v>3</v>
      </c>
      <c r="F320" s="3" t="s">
        <v>536</v>
      </c>
      <c r="G320" s="3" t="s">
        <v>7</v>
      </c>
      <c r="H320" s="3" t="s">
        <v>6</v>
      </c>
      <c r="I320" s="3" t="s">
        <v>496</v>
      </c>
      <c r="L320" s="33" t="s">
        <v>8</v>
      </c>
    </row>
    <row r="321" spans="1:43" x14ac:dyDescent="0.25">
      <c r="A321" s="6" t="s">
        <v>69</v>
      </c>
      <c r="B321" s="2" t="s">
        <v>68</v>
      </c>
      <c r="C321" s="3" t="s">
        <v>584</v>
      </c>
      <c r="D321" s="3">
        <v>2</v>
      </c>
      <c r="E321" s="3">
        <v>1</v>
      </c>
      <c r="F321" s="3" t="s">
        <v>536</v>
      </c>
      <c r="G321" s="3" t="s">
        <v>7</v>
      </c>
      <c r="H321" s="3" t="s">
        <v>6</v>
      </c>
      <c r="I321" s="3" t="s">
        <v>497</v>
      </c>
      <c r="U321" s="33" t="s">
        <v>8</v>
      </c>
      <c r="X321" s="33" t="s">
        <v>8</v>
      </c>
    </row>
    <row r="322" spans="1:43" x14ac:dyDescent="0.25">
      <c r="A322" s="6" t="s">
        <v>162</v>
      </c>
      <c r="B322" s="2" t="s">
        <v>68</v>
      </c>
      <c r="C322" s="3" t="s">
        <v>9</v>
      </c>
      <c r="D322" s="3">
        <v>1</v>
      </c>
      <c r="E322" s="3">
        <v>1</v>
      </c>
      <c r="F322" s="3" t="s">
        <v>536</v>
      </c>
      <c r="G322" s="3" t="s">
        <v>7</v>
      </c>
      <c r="H322" s="3" t="s">
        <v>6</v>
      </c>
      <c r="I322" s="3" t="s">
        <v>498</v>
      </c>
      <c r="U322" s="33" t="s">
        <v>4</v>
      </c>
    </row>
    <row r="323" spans="1:43" x14ac:dyDescent="0.25">
      <c r="A323" s="6" t="s">
        <v>70</v>
      </c>
      <c r="B323" s="2" t="s">
        <v>71</v>
      </c>
      <c r="C323" s="3" t="s">
        <v>13</v>
      </c>
      <c r="D323" s="3">
        <v>2</v>
      </c>
      <c r="E323" s="3">
        <v>4</v>
      </c>
      <c r="F323" s="3" t="s">
        <v>536</v>
      </c>
      <c r="P323" s="33" t="s">
        <v>300</v>
      </c>
      <c r="U323" s="33" t="s">
        <v>914</v>
      </c>
    </row>
    <row r="324" spans="1:43" x14ac:dyDescent="0.25">
      <c r="A324" s="6" t="s">
        <v>762</v>
      </c>
      <c r="B324" s="2" t="s">
        <v>763</v>
      </c>
      <c r="C324" s="3" t="s">
        <v>13</v>
      </c>
      <c r="E324" s="3">
        <v>1</v>
      </c>
      <c r="F324" s="3" t="s">
        <v>536</v>
      </c>
      <c r="G324" s="3" t="s">
        <v>10</v>
      </c>
      <c r="H324" s="3" t="s">
        <v>16</v>
      </c>
      <c r="I324" s="3" t="s">
        <v>826</v>
      </c>
    </row>
    <row r="325" spans="1:43" x14ac:dyDescent="0.25">
      <c r="A325" s="6" t="s">
        <v>139</v>
      </c>
      <c r="B325" s="2" t="s">
        <v>140</v>
      </c>
      <c r="C325" s="3" t="s">
        <v>9</v>
      </c>
      <c r="E325" s="3">
        <v>1</v>
      </c>
      <c r="F325" s="3" t="s">
        <v>536</v>
      </c>
      <c r="G325" s="3" t="s">
        <v>7</v>
      </c>
      <c r="H325" s="3" t="s">
        <v>7</v>
      </c>
      <c r="I325" s="3" t="s">
        <v>499</v>
      </c>
    </row>
    <row r="326" spans="1:43" s="32" customFormat="1" x14ac:dyDescent="0.25">
      <c r="A326" s="28" t="s">
        <v>902</v>
      </c>
      <c r="B326" s="29" t="s">
        <v>1128</v>
      </c>
      <c r="C326" s="3" t="s">
        <v>13</v>
      </c>
      <c r="D326" s="3">
        <v>1</v>
      </c>
      <c r="E326" s="3"/>
      <c r="F326" s="3" t="s">
        <v>537</v>
      </c>
      <c r="G326" s="3" t="s">
        <v>6</v>
      </c>
      <c r="H326" s="3" t="s">
        <v>6</v>
      </c>
      <c r="I326" s="3" t="s">
        <v>1234</v>
      </c>
      <c r="J326" s="33"/>
      <c r="K326" s="33"/>
      <c r="L326" s="33"/>
      <c r="M326" s="33"/>
      <c r="N326" s="33"/>
      <c r="O326" s="33"/>
      <c r="P326" s="33" t="s">
        <v>244</v>
      </c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6"/>
      <c r="AO326" s="36"/>
      <c r="AP326" s="31"/>
      <c r="AQ326" s="31"/>
    </row>
    <row r="327" spans="1:43" x14ac:dyDescent="0.25">
      <c r="A327" s="6" t="s">
        <v>748</v>
      </c>
      <c r="B327" s="2" t="s">
        <v>832</v>
      </c>
      <c r="C327" s="3" t="s">
        <v>9</v>
      </c>
      <c r="D327" s="3">
        <v>1</v>
      </c>
      <c r="E327" s="3">
        <v>1</v>
      </c>
      <c r="F327" s="3" t="s">
        <v>536</v>
      </c>
      <c r="G327" s="3" t="s">
        <v>7</v>
      </c>
      <c r="H327" s="3" t="s">
        <v>6</v>
      </c>
      <c r="I327" s="3" t="s">
        <v>831</v>
      </c>
      <c r="L327" s="33" t="s">
        <v>8</v>
      </c>
    </row>
    <row r="328" spans="1:43" x14ac:dyDescent="0.25">
      <c r="A328" s="6" t="s">
        <v>731</v>
      </c>
      <c r="B328" s="2" t="s">
        <v>1129</v>
      </c>
      <c r="C328" s="3" t="s">
        <v>13</v>
      </c>
      <c r="E328" s="3">
        <v>1</v>
      </c>
      <c r="F328" s="3" t="s">
        <v>536</v>
      </c>
      <c r="G328" s="3" t="s">
        <v>7</v>
      </c>
      <c r="H328" s="3" t="s">
        <v>6</v>
      </c>
      <c r="I328" s="3" t="s">
        <v>834</v>
      </c>
    </row>
    <row r="329" spans="1:43" s="32" customFormat="1" x14ac:dyDescent="0.25">
      <c r="A329" s="28" t="s">
        <v>1127</v>
      </c>
      <c r="B329" s="29" t="s">
        <v>1130</v>
      </c>
      <c r="C329" s="3" t="s">
        <v>13</v>
      </c>
      <c r="D329" s="3">
        <v>1</v>
      </c>
      <c r="E329" s="3"/>
      <c r="F329" s="3" t="s">
        <v>536</v>
      </c>
      <c r="G329" s="3" t="s">
        <v>6</v>
      </c>
      <c r="H329" s="3" t="s">
        <v>6</v>
      </c>
      <c r="I329" s="3" t="s">
        <v>834</v>
      </c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 t="s">
        <v>8</v>
      </c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6"/>
      <c r="AO329" s="36"/>
      <c r="AP329" s="31"/>
      <c r="AQ329" s="31"/>
    </row>
    <row r="330" spans="1:43" x14ac:dyDescent="0.25">
      <c r="A330" s="6" t="s">
        <v>215</v>
      </c>
      <c r="B330" s="2" t="s">
        <v>216</v>
      </c>
      <c r="C330" s="3" t="s">
        <v>13</v>
      </c>
      <c r="E330" s="3">
        <v>3</v>
      </c>
      <c r="F330" s="3" t="s">
        <v>537</v>
      </c>
      <c r="G330" s="3" t="s">
        <v>7</v>
      </c>
      <c r="H330" s="3" t="s">
        <v>7</v>
      </c>
      <c r="I330" s="3" t="s">
        <v>500</v>
      </c>
    </row>
    <row r="331" spans="1:43" s="32" customFormat="1" x14ac:dyDescent="0.25">
      <c r="A331" s="28" t="s">
        <v>899</v>
      </c>
      <c r="B331" s="29" t="s">
        <v>1131</v>
      </c>
      <c r="C331" s="3" t="s">
        <v>584</v>
      </c>
      <c r="D331" s="3">
        <v>1</v>
      </c>
      <c r="E331" s="3"/>
      <c r="F331" s="3" t="s">
        <v>536</v>
      </c>
      <c r="G331" s="3" t="s">
        <v>7</v>
      </c>
      <c r="H331" s="3" t="s">
        <v>6</v>
      </c>
      <c r="I331" s="3" t="s">
        <v>1235</v>
      </c>
      <c r="J331" s="33"/>
      <c r="K331" s="33"/>
      <c r="L331" s="33"/>
      <c r="M331" s="33"/>
      <c r="N331" s="33"/>
      <c r="O331" s="33"/>
      <c r="P331" s="33" t="s">
        <v>8</v>
      </c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6"/>
      <c r="AO331" s="36"/>
      <c r="AP331" s="31"/>
      <c r="AQ331" s="31"/>
    </row>
    <row r="332" spans="1:43" x14ac:dyDescent="0.25">
      <c r="A332" s="6" t="s">
        <v>72</v>
      </c>
      <c r="B332" s="2" t="s">
        <v>73</v>
      </c>
      <c r="C332" s="3" t="s">
        <v>584</v>
      </c>
      <c r="D332" s="3">
        <v>1</v>
      </c>
      <c r="E332" s="3">
        <v>2</v>
      </c>
      <c r="F332" s="3" t="s">
        <v>536</v>
      </c>
      <c r="G332" s="3" t="s">
        <v>7</v>
      </c>
      <c r="H332" s="3" t="s">
        <v>350</v>
      </c>
      <c r="I332" s="3" t="s">
        <v>501</v>
      </c>
      <c r="Z332" s="33" t="s">
        <v>8</v>
      </c>
    </row>
    <row r="333" spans="1:43" x14ac:dyDescent="0.25">
      <c r="A333" s="6" t="s">
        <v>746</v>
      </c>
      <c r="B333" s="2" t="s">
        <v>747</v>
      </c>
      <c r="C333" s="3" t="s">
        <v>13</v>
      </c>
      <c r="E333" s="3">
        <v>1</v>
      </c>
      <c r="F333" s="3" t="s">
        <v>536</v>
      </c>
      <c r="G333" s="3" t="s">
        <v>391</v>
      </c>
      <c r="H333" s="3" t="s">
        <v>6</v>
      </c>
      <c r="I333" s="3" t="s">
        <v>835</v>
      </c>
    </row>
    <row r="334" spans="1:43" s="32" customFormat="1" x14ac:dyDescent="0.25">
      <c r="A334" s="28" t="s">
        <v>1269</v>
      </c>
      <c r="B334" s="29" t="s">
        <v>952</v>
      </c>
      <c r="C334" s="3" t="s">
        <v>13</v>
      </c>
      <c r="D334" s="3">
        <v>1</v>
      </c>
      <c r="E334" s="3"/>
      <c r="F334" s="3" t="s">
        <v>536</v>
      </c>
      <c r="G334" s="3" t="s">
        <v>391</v>
      </c>
      <c r="H334" s="3" t="s">
        <v>6</v>
      </c>
      <c r="I334" s="3" t="s">
        <v>1236</v>
      </c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 t="s">
        <v>244</v>
      </c>
      <c r="U334" s="33"/>
      <c r="V334" s="33"/>
      <c r="W334" s="33"/>
      <c r="X334" s="33"/>
      <c r="Y334" s="33"/>
      <c r="Z334" s="33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6"/>
      <c r="AO334" s="36"/>
      <c r="AP334" s="31"/>
      <c r="AQ334" s="31"/>
    </row>
    <row r="335" spans="1:43" x14ac:dyDescent="0.25">
      <c r="A335" s="6" t="s">
        <v>295</v>
      </c>
      <c r="B335" s="2" t="s">
        <v>296</v>
      </c>
      <c r="C335" s="3" t="s">
        <v>13</v>
      </c>
      <c r="E335" s="3">
        <v>1</v>
      </c>
      <c r="F335" s="3" t="s">
        <v>536</v>
      </c>
      <c r="G335" s="3" t="s">
        <v>7</v>
      </c>
      <c r="H335" s="3" t="s">
        <v>6</v>
      </c>
      <c r="I335" s="3" t="s">
        <v>502</v>
      </c>
    </row>
    <row r="336" spans="1:43" x14ac:dyDescent="0.25">
      <c r="A336" s="6" t="s">
        <v>245</v>
      </c>
      <c r="B336" s="2" t="s">
        <v>246</v>
      </c>
      <c r="C336" s="3" t="s">
        <v>13</v>
      </c>
      <c r="E336" s="3">
        <v>1</v>
      </c>
      <c r="F336" s="3" t="s">
        <v>536</v>
      </c>
      <c r="G336" s="3" t="s">
        <v>7</v>
      </c>
      <c r="H336" s="3" t="s">
        <v>6</v>
      </c>
      <c r="I336" s="3" t="s">
        <v>503</v>
      </c>
    </row>
    <row r="337" spans="1:43" s="32" customFormat="1" x14ac:dyDescent="0.25">
      <c r="A337" s="28" t="s">
        <v>967</v>
      </c>
      <c r="B337" s="29" t="s">
        <v>1132</v>
      </c>
      <c r="C337" s="3" t="s">
        <v>13</v>
      </c>
      <c r="D337" s="3">
        <v>1</v>
      </c>
      <c r="E337" s="3"/>
      <c r="F337" s="3" t="s">
        <v>536</v>
      </c>
      <c r="G337" s="3" t="s">
        <v>6</v>
      </c>
      <c r="H337" s="3" t="s">
        <v>16</v>
      </c>
      <c r="I337" s="3" t="s">
        <v>1237</v>
      </c>
      <c r="J337" s="33"/>
      <c r="K337" s="33"/>
      <c r="L337" s="33"/>
      <c r="M337" s="33"/>
      <c r="N337" s="33"/>
      <c r="O337" s="33"/>
      <c r="P337" s="33"/>
      <c r="Q337" s="33"/>
      <c r="R337" s="33"/>
      <c r="S337" s="33" t="s">
        <v>244</v>
      </c>
      <c r="T337" s="33"/>
      <c r="U337" s="33"/>
      <c r="V337" s="33"/>
      <c r="W337" s="33"/>
      <c r="X337" s="33"/>
      <c r="Y337" s="33"/>
      <c r="Z337" s="33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6"/>
      <c r="AO337" s="36"/>
      <c r="AP337" s="31"/>
      <c r="AQ337" s="31"/>
    </row>
    <row r="338" spans="1:43" s="32" customFormat="1" x14ac:dyDescent="0.25">
      <c r="A338" s="28" t="s">
        <v>1238</v>
      </c>
      <c r="B338" s="29" t="s">
        <v>1133</v>
      </c>
      <c r="C338" s="3" t="s">
        <v>9</v>
      </c>
      <c r="D338" s="3">
        <v>1</v>
      </c>
      <c r="E338" s="3"/>
      <c r="F338" s="3" t="s">
        <v>536</v>
      </c>
      <c r="G338" s="3" t="s">
        <v>6</v>
      </c>
      <c r="H338" s="3" t="s">
        <v>6</v>
      </c>
      <c r="I338" s="3" t="s">
        <v>1239</v>
      </c>
      <c r="J338" s="33"/>
      <c r="K338" s="33"/>
      <c r="L338" s="33"/>
      <c r="M338" s="33"/>
      <c r="N338" s="33"/>
      <c r="O338" s="33"/>
      <c r="P338" s="33"/>
      <c r="Q338" s="33"/>
      <c r="R338" s="33"/>
      <c r="S338" s="33" t="s">
        <v>244</v>
      </c>
      <c r="T338" s="33"/>
      <c r="U338" s="33"/>
      <c r="V338" s="33"/>
      <c r="W338" s="33"/>
      <c r="X338" s="33"/>
      <c r="Y338" s="33"/>
      <c r="Z338" s="33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6"/>
      <c r="AO338" s="36"/>
      <c r="AP338" s="31"/>
      <c r="AQ338" s="31"/>
    </row>
    <row r="339" spans="1:43" x14ac:dyDescent="0.25">
      <c r="A339" s="6" t="s">
        <v>730</v>
      </c>
      <c r="B339" s="2" t="s">
        <v>161</v>
      </c>
      <c r="C339" s="3" t="s">
        <v>13</v>
      </c>
      <c r="E339" s="3">
        <v>1</v>
      </c>
      <c r="F339" s="3" t="s">
        <v>536</v>
      </c>
      <c r="G339" s="3" t="s">
        <v>7</v>
      </c>
      <c r="H339" s="3" t="s">
        <v>7</v>
      </c>
      <c r="I339" s="3" t="s">
        <v>836</v>
      </c>
    </row>
    <row r="340" spans="1:43" x14ac:dyDescent="0.25">
      <c r="A340" s="6" t="s">
        <v>666</v>
      </c>
      <c r="B340" s="2" t="s">
        <v>161</v>
      </c>
      <c r="C340" s="3" t="s">
        <v>13</v>
      </c>
      <c r="D340" s="3">
        <v>1</v>
      </c>
      <c r="E340" s="3">
        <v>3</v>
      </c>
      <c r="F340" s="3" t="s">
        <v>536</v>
      </c>
      <c r="G340" s="3" t="s">
        <v>7</v>
      </c>
      <c r="H340" s="3" t="s">
        <v>7</v>
      </c>
      <c r="I340" s="3" t="s">
        <v>667</v>
      </c>
      <c r="S340" s="33" t="s">
        <v>244</v>
      </c>
    </row>
    <row r="341" spans="1:43" x14ac:dyDescent="0.25">
      <c r="A341" s="6" t="s">
        <v>619</v>
      </c>
      <c r="B341" s="2" t="s">
        <v>74</v>
      </c>
      <c r="C341" s="3" t="s">
        <v>9</v>
      </c>
      <c r="D341" s="3">
        <v>4</v>
      </c>
      <c r="E341" s="3">
        <v>11</v>
      </c>
      <c r="F341" s="3" t="s">
        <v>0</v>
      </c>
      <c r="L341" s="33">
        <v>1</v>
      </c>
      <c r="P341" s="33">
        <v>1</v>
      </c>
      <c r="U341" s="33" t="s">
        <v>933</v>
      </c>
      <c r="Z341" s="33">
        <v>1</v>
      </c>
    </row>
    <row r="342" spans="1:43" x14ac:dyDescent="0.25">
      <c r="A342" s="6" t="s">
        <v>864</v>
      </c>
      <c r="B342" s="2" t="s">
        <v>840</v>
      </c>
      <c r="C342" s="3" t="s">
        <v>13</v>
      </c>
      <c r="D342" s="3">
        <v>2</v>
      </c>
      <c r="E342" s="3">
        <v>1</v>
      </c>
      <c r="F342" s="3" t="s">
        <v>537</v>
      </c>
      <c r="G342" s="3" t="s">
        <v>7</v>
      </c>
      <c r="H342" s="3" t="s">
        <v>7</v>
      </c>
      <c r="I342" s="3" t="s">
        <v>504</v>
      </c>
      <c r="N342" s="33" t="s">
        <v>8</v>
      </c>
      <c r="P342" s="33" t="s">
        <v>8</v>
      </c>
    </row>
    <row r="343" spans="1:43" x14ac:dyDescent="0.25">
      <c r="A343" s="6" t="s">
        <v>723</v>
      </c>
      <c r="B343" s="2" t="s">
        <v>839</v>
      </c>
      <c r="C343" s="3" t="s">
        <v>13</v>
      </c>
      <c r="E343" s="3">
        <v>1</v>
      </c>
      <c r="F343" s="3" t="s">
        <v>538</v>
      </c>
      <c r="G343" s="3" t="s">
        <v>7</v>
      </c>
      <c r="H343" s="3" t="s">
        <v>6</v>
      </c>
      <c r="I343" s="3" t="s">
        <v>504</v>
      </c>
    </row>
    <row r="344" spans="1:43" x14ac:dyDescent="0.25">
      <c r="A344" s="6" t="s">
        <v>863</v>
      </c>
      <c r="B344" s="2" t="s">
        <v>862</v>
      </c>
      <c r="E344" s="3">
        <v>9</v>
      </c>
    </row>
    <row r="345" spans="1:43" x14ac:dyDescent="0.25">
      <c r="A345" s="6" t="s">
        <v>120</v>
      </c>
      <c r="B345" s="2" t="s">
        <v>838</v>
      </c>
      <c r="C345" s="3" t="s">
        <v>13</v>
      </c>
      <c r="D345" s="3">
        <v>4</v>
      </c>
      <c r="E345" s="3">
        <v>7</v>
      </c>
      <c r="F345" s="3" t="s">
        <v>537</v>
      </c>
      <c r="G345" s="3" t="s">
        <v>7</v>
      </c>
      <c r="H345" s="3" t="s">
        <v>7</v>
      </c>
      <c r="I345" s="3" t="s">
        <v>504</v>
      </c>
      <c r="N345" s="33" t="s">
        <v>8</v>
      </c>
      <c r="P345" s="33" t="s">
        <v>8</v>
      </c>
      <c r="S345" s="33" t="s">
        <v>8</v>
      </c>
      <c r="Z345" s="33" t="s">
        <v>8</v>
      </c>
    </row>
    <row r="346" spans="1:43" x14ac:dyDescent="0.25">
      <c r="A346" s="6" t="s">
        <v>121</v>
      </c>
      <c r="B346" s="2" t="s">
        <v>859</v>
      </c>
      <c r="C346" s="3" t="s">
        <v>13</v>
      </c>
      <c r="D346" s="3">
        <v>1</v>
      </c>
      <c r="E346" s="3">
        <v>3</v>
      </c>
      <c r="F346" s="3" t="s">
        <v>536</v>
      </c>
      <c r="G346" s="3" t="s">
        <v>7</v>
      </c>
      <c r="H346" s="3" t="s">
        <v>6</v>
      </c>
      <c r="I346" s="3" t="s">
        <v>504</v>
      </c>
      <c r="Z346" s="33" t="s">
        <v>8</v>
      </c>
    </row>
    <row r="347" spans="1:43" x14ac:dyDescent="0.25">
      <c r="A347" s="6" t="s">
        <v>722</v>
      </c>
      <c r="B347" s="2" t="s">
        <v>837</v>
      </c>
      <c r="C347" s="3" t="s">
        <v>13</v>
      </c>
      <c r="D347" s="3">
        <v>2</v>
      </c>
      <c r="E347" s="3">
        <v>1</v>
      </c>
      <c r="F347" s="3" t="s">
        <v>536</v>
      </c>
      <c r="G347" s="3" t="s">
        <v>7</v>
      </c>
      <c r="H347" s="3" t="s">
        <v>7</v>
      </c>
      <c r="I347" s="3" t="s">
        <v>504</v>
      </c>
      <c r="N347" s="33" t="s">
        <v>8</v>
      </c>
      <c r="U347" s="33" t="s">
        <v>8</v>
      </c>
    </row>
    <row r="348" spans="1:43" x14ac:dyDescent="0.25">
      <c r="A348" s="6" t="s">
        <v>860</v>
      </c>
      <c r="B348" s="2" t="s">
        <v>865</v>
      </c>
      <c r="C348" s="3" t="s">
        <v>13</v>
      </c>
      <c r="D348" s="3">
        <v>2</v>
      </c>
      <c r="E348" s="3">
        <v>1</v>
      </c>
      <c r="F348" s="3" t="s">
        <v>536</v>
      </c>
      <c r="G348" s="3" t="s">
        <v>7</v>
      </c>
      <c r="H348" s="3" t="s">
        <v>6</v>
      </c>
      <c r="I348" s="3" t="s">
        <v>504</v>
      </c>
      <c r="N348" s="33" t="s">
        <v>8</v>
      </c>
      <c r="P348" s="33" t="s">
        <v>8</v>
      </c>
    </row>
    <row r="349" spans="1:43" x14ac:dyDescent="0.25">
      <c r="A349" s="6" t="s">
        <v>586</v>
      </c>
      <c r="B349" s="2" t="s">
        <v>587</v>
      </c>
      <c r="C349" s="3" t="s">
        <v>13</v>
      </c>
      <c r="E349" s="3">
        <v>1</v>
      </c>
      <c r="F349" s="3" t="s">
        <v>536</v>
      </c>
      <c r="G349" s="3" t="s">
        <v>391</v>
      </c>
      <c r="H349" s="3" t="s">
        <v>6</v>
      </c>
      <c r="I349" s="3" t="s">
        <v>618</v>
      </c>
    </row>
    <row r="350" spans="1:43" x14ac:dyDescent="0.25">
      <c r="A350" s="6" t="s">
        <v>297</v>
      </c>
      <c r="B350" s="2" t="s">
        <v>505</v>
      </c>
      <c r="C350" s="3" t="s">
        <v>13</v>
      </c>
      <c r="E350" s="3">
        <v>1</v>
      </c>
      <c r="F350" s="3" t="s">
        <v>536</v>
      </c>
      <c r="G350" s="3" t="s">
        <v>7</v>
      </c>
      <c r="H350" s="3" t="s">
        <v>7</v>
      </c>
      <c r="I350" s="3" t="s">
        <v>506</v>
      </c>
    </row>
    <row r="351" spans="1:43" x14ac:dyDescent="0.25">
      <c r="A351" s="6" t="s">
        <v>764</v>
      </c>
      <c r="B351" s="2" t="s">
        <v>842</v>
      </c>
      <c r="C351" s="3" t="s">
        <v>13</v>
      </c>
      <c r="E351" s="3">
        <v>1</v>
      </c>
      <c r="F351" s="3" t="s">
        <v>536</v>
      </c>
      <c r="G351" s="3" t="s">
        <v>841</v>
      </c>
      <c r="H351" s="3" t="s">
        <v>16</v>
      </c>
      <c r="I351" s="3" t="s">
        <v>843</v>
      </c>
    </row>
    <row r="352" spans="1:43" x14ac:dyDescent="0.25">
      <c r="A352" s="6" t="s">
        <v>196</v>
      </c>
      <c r="B352" s="2" t="s">
        <v>650</v>
      </c>
      <c r="C352" s="3" t="s">
        <v>13</v>
      </c>
      <c r="D352" s="3">
        <v>1</v>
      </c>
      <c r="E352" s="3">
        <v>1</v>
      </c>
      <c r="F352" s="3" t="s">
        <v>536</v>
      </c>
      <c r="G352" s="3" t="s">
        <v>7</v>
      </c>
      <c r="H352" s="3" t="s">
        <v>6</v>
      </c>
      <c r="I352" s="3" t="s">
        <v>507</v>
      </c>
      <c r="U352" s="33" t="s">
        <v>8</v>
      </c>
    </row>
    <row r="353" spans="1:43" s="32" customFormat="1" x14ac:dyDescent="0.25">
      <c r="A353" s="28" t="s">
        <v>931</v>
      </c>
      <c r="B353" s="29" t="s">
        <v>932</v>
      </c>
      <c r="C353" s="3" t="s">
        <v>13</v>
      </c>
      <c r="D353" s="3">
        <v>1</v>
      </c>
      <c r="E353" s="3"/>
      <c r="F353" s="3" t="s">
        <v>536</v>
      </c>
      <c r="G353" s="3" t="s">
        <v>391</v>
      </c>
      <c r="H353" s="3" t="s">
        <v>6</v>
      </c>
      <c r="I353" s="3" t="s">
        <v>507</v>
      </c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 t="s">
        <v>244</v>
      </c>
      <c r="V353" s="33"/>
      <c r="W353" s="33"/>
      <c r="X353" s="33"/>
      <c r="Y353" s="33"/>
      <c r="Z353" s="33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6"/>
      <c r="AO353" s="36"/>
      <c r="AP353" s="31"/>
      <c r="AQ353" s="31"/>
    </row>
    <row r="354" spans="1:43" x14ac:dyDescent="0.25">
      <c r="A354" s="6" t="s">
        <v>122</v>
      </c>
      <c r="B354" s="2" t="s">
        <v>651</v>
      </c>
      <c r="C354" s="3" t="s">
        <v>13</v>
      </c>
      <c r="D354" s="3">
        <v>1</v>
      </c>
      <c r="E354" s="3">
        <v>1</v>
      </c>
      <c r="F354" s="3" t="s">
        <v>536</v>
      </c>
      <c r="G354" s="3" t="s">
        <v>350</v>
      </c>
      <c r="H354" s="3" t="s">
        <v>6</v>
      </c>
      <c r="I354" s="3" t="s">
        <v>508</v>
      </c>
      <c r="K354" s="33" t="s">
        <v>244</v>
      </c>
    </row>
    <row r="355" spans="1:43" x14ac:dyDescent="0.25">
      <c r="A355" s="6" t="s">
        <v>255</v>
      </c>
      <c r="B355" s="2" t="s">
        <v>649</v>
      </c>
      <c r="C355" s="3" t="s">
        <v>13</v>
      </c>
      <c r="E355" s="3">
        <v>2</v>
      </c>
      <c r="F355" s="3" t="s">
        <v>536</v>
      </c>
      <c r="G355" s="3" t="s">
        <v>7</v>
      </c>
      <c r="H355" s="3" t="s">
        <v>6</v>
      </c>
      <c r="I355" s="3" t="s">
        <v>509</v>
      </c>
    </row>
    <row r="356" spans="1:43" x14ac:dyDescent="0.25">
      <c r="A356" s="6" t="s">
        <v>298</v>
      </c>
      <c r="B356" s="2" t="s">
        <v>648</v>
      </c>
      <c r="C356" s="3" t="s">
        <v>13</v>
      </c>
      <c r="D356" s="3">
        <v>1</v>
      </c>
      <c r="E356" s="3">
        <v>2</v>
      </c>
      <c r="F356" s="3" t="s">
        <v>536</v>
      </c>
      <c r="G356" s="3" t="s">
        <v>350</v>
      </c>
      <c r="H356" s="3" t="s">
        <v>6</v>
      </c>
      <c r="I356" s="3" t="s">
        <v>510</v>
      </c>
      <c r="Q356" s="33" t="s">
        <v>623</v>
      </c>
    </row>
    <row r="357" spans="1:43" s="32" customFormat="1" x14ac:dyDescent="0.25">
      <c r="A357" s="28" t="s">
        <v>1240</v>
      </c>
      <c r="B357" s="29" t="s">
        <v>1002</v>
      </c>
      <c r="C357" s="3" t="s">
        <v>482</v>
      </c>
      <c r="D357" s="3">
        <v>1</v>
      </c>
      <c r="E357" s="3"/>
      <c r="F357" s="3" t="s">
        <v>536</v>
      </c>
      <c r="G357" s="3" t="s">
        <v>6</v>
      </c>
      <c r="H357" s="3" t="s">
        <v>6</v>
      </c>
      <c r="I357" s="3" t="s">
        <v>614</v>
      </c>
      <c r="J357" s="33"/>
      <c r="K357" s="33"/>
      <c r="L357" s="33"/>
      <c r="M357" s="33"/>
      <c r="N357" s="33"/>
      <c r="O357" s="33" t="s">
        <v>244</v>
      </c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6"/>
      <c r="AO357" s="36"/>
      <c r="AP357" s="31"/>
      <c r="AQ357" s="31"/>
    </row>
    <row r="358" spans="1:43" x14ac:dyDescent="0.25">
      <c r="A358" s="6" t="s">
        <v>192</v>
      </c>
      <c r="B358" s="2" t="s">
        <v>1297</v>
      </c>
      <c r="C358" s="3" t="s">
        <v>13</v>
      </c>
      <c r="D358" s="3">
        <v>3</v>
      </c>
      <c r="E358" s="3">
        <v>3</v>
      </c>
      <c r="F358" s="3" t="s">
        <v>536</v>
      </c>
      <c r="G358" s="3" t="s">
        <v>7</v>
      </c>
      <c r="H358" s="3" t="s">
        <v>7</v>
      </c>
      <c r="I358" s="3" t="s">
        <v>415</v>
      </c>
      <c r="Q358" s="33" t="s">
        <v>8</v>
      </c>
      <c r="U358" s="33" t="s">
        <v>8</v>
      </c>
      <c r="Y358" s="33" t="s">
        <v>8</v>
      </c>
    </row>
    <row r="359" spans="1:43" x14ac:dyDescent="0.25">
      <c r="A359" s="6" t="s">
        <v>186</v>
      </c>
      <c r="B359" s="2" t="s">
        <v>652</v>
      </c>
      <c r="C359" s="3" t="s">
        <v>584</v>
      </c>
      <c r="D359" s="3">
        <v>3</v>
      </c>
      <c r="E359" s="3">
        <v>1</v>
      </c>
      <c r="F359" s="3" t="s">
        <v>536</v>
      </c>
      <c r="G359" s="3" t="s">
        <v>6</v>
      </c>
      <c r="H359" s="3" t="s">
        <v>6</v>
      </c>
      <c r="I359" s="3" t="s">
        <v>511</v>
      </c>
      <c r="Q359" s="33" t="s">
        <v>8</v>
      </c>
      <c r="S359" s="33" t="s">
        <v>8</v>
      </c>
      <c r="T359" s="33" t="s">
        <v>8</v>
      </c>
    </row>
    <row r="360" spans="1:43" x14ac:dyDescent="0.25">
      <c r="A360" s="6" t="s">
        <v>732</v>
      </c>
      <c r="B360" s="2" t="s">
        <v>888</v>
      </c>
      <c r="C360" s="3" t="s">
        <v>13</v>
      </c>
      <c r="D360" s="3">
        <v>1</v>
      </c>
      <c r="E360" s="3">
        <v>1</v>
      </c>
      <c r="F360" s="3" t="s">
        <v>536</v>
      </c>
      <c r="G360" s="3" t="s">
        <v>841</v>
      </c>
      <c r="H360" s="3" t="s">
        <v>6</v>
      </c>
      <c r="I360" s="3" t="s">
        <v>844</v>
      </c>
      <c r="Q360" s="33" t="s">
        <v>244</v>
      </c>
    </row>
    <row r="361" spans="1:43" x14ac:dyDescent="0.25">
      <c r="A361" s="6" t="s">
        <v>194</v>
      </c>
      <c r="B361" s="2" t="s">
        <v>1298</v>
      </c>
      <c r="C361" s="3" t="s">
        <v>13</v>
      </c>
      <c r="E361" s="3">
        <v>1</v>
      </c>
      <c r="F361" s="3" t="s">
        <v>536</v>
      </c>
      <c r="G361" s="3" t="s">
        <v>7</v>
      </c>
      <c r="H361" s="3" t="s">
        <v>6</v>
      </c>
      <c r="I361" s="3" t="s">
        <v>415</v>
      </c>
    </row>
    <row r="362" spans="1:43" x14ac:dyDescent="0.25">
      <c r="A362" s="6" t="s">
        <v>187</v>
      </c>
      <c r="B362" s="2" t="s">
        <v>685</v>
      </c>
      <c r="C362" s="3" t="s">
        <v>13</v>
      </c>
      <c r="D362" s="3">
        <v>2</v>
      </c>
      <c r="E362" s="3">
        <v>3</v>
      </c>
      <c r="F362" s="3" t="s">
        <v>536</v>
      </c>
      <c r="G362" s="3" t="s">
        <v>7</v>
      </c>
      <c r="H362" s="3" t="s">
        <v>6</v>
      </c>
      <c r="I362" s="3" t="s">
        <v>510</v>
      </c>
      <c r="Q362" s="33" t="s">
        <v>244</v>
      </c>
      <c r="S362" s="33" t="s">
        <v>8</v>
      </c>
    </row>
    <row r="363" spans="1:43" x14ac:dyDescent="0.25">
      <c r="A363" s="6" t="s">
        <v>1034</v>
      </c>
      <c r="B363" s="2" t="s">
        <v>1035</v>
      </c>
      <c r="C363" s="3" t="s">
        <v>13</v>
      </c>
      <c r="E363" s="3">
        <v>2</v>
      </c>
      <c r="F363" s="3" t="s">
        <v>536</v>
      </c>
      <c r="G363" s="3" t="s">
        <v>7</v>
      </c>
      <c r="H363" s="3" t="s">
        <v>6</v>
      </c>
      <c r="I363" s="3" t="s">
        <v>512</v>
      </c>
    </row>
    <row r="364" spans="1:43" x14ac:dyDescent="0.25">
      <c r="A364" s="6" t="s">
        <v>288</v>
      </c>
      <c r="B364" s="2" t="s">
        <v>1023</v>
      </c>
      <c r="C364" s="3" t="s">
        <v>13</v>
      </c>
      <c r="E364" s="3">
        <v>1</v>
      </c>
      <c r="F364" s="3" t="s">
        <v>536</v>
      </c>
      <c r="G364" s="3" t="s">
        <v>6</v>
      </c>
      <c r="H364" s="3" t="s">
        <v>6</v>
      </c>
      <c r="I364" s="3" t="s">
        <v>513</v>
      </c>
    </row>
    <row r="365" spans="1:43" s="32" customFormat="1" x14ac:dyDescent="0.25">
      <c r="A365" s="28" t="s">
        <v>1020</v>
      </c>
      <c r="B365" s="29" t="s">
        <v>1022</v>
      </c>
      <c r="C365" s="3" t="s">
        <v>13</v>
      </c>
      <c r="D365" s="3">
        <v>2</v>
      </c>
      <c r="E365" s="3"/>
      <c r="F365" s="3" t="s">
        <v>536</v>
      </c>
      <c r="G365" s="3" t="s">
        <v>391</v>
      </c>
      <c r="H365" s="3" t="s">
        <v>6</v>
      </c>
      <c r="I365" s="3" t="s">
        <v>1241</v>
      </c>
      <c r="J365" s="33"/>
      <c r="K365" s="33"/>
      <c r="L365" s="33"/>
      <c r="M365" s="33"/>
      <c r="N365" s="33"/>
      <c r="O365" s="33"/>
      <c r="P365" s="33"/>
      <c r="Q365" s="33" t="s">
        <v>623</v>
      </c>
      <c r="R365" s="33"/>
      <c r="S365" s="33"/>
      <c r="T365" s="33" t="s">
        <v>8</v>
      </c>
      <c r="U365" s="33"/>
      <c r="V365" s="33"/>
      <c r="W365" s="33"/>
      <c r="X365" s="33"/>
      <c r="Y365" s="33"/>
      <c r="Z365" s="33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6"/>
      <c r="AO365" s="36"/>
      <c r="AP365" s="31"/>
      <c r="AQ365" s="31"/>
    </row>
    <row r="366" spans="1:43" x14ac:dyDescent="0.25">
      <c r="A366" s="6" t="s">
        <v>642</v>
      </c>
      <c r="B366" s="2" t="s">
        <v>1024</v>
      </c>
      <c r="C366" s="3" t="s">
        <v>13</v>
      </c>
      <c r="D366" s="3">
        <v>2</v>
      </c>
      <c r="E366" s="3">
        <v>2</v>
      </c>
      <c r="F366" s="3" t="s">
        <v>536</v>
      </c>
      <c r="G366" s="3" t="s">
        <v>7</v>
      </c>
      <c r="H366" s="3" t="s">
        <v>6</v>
      </c>
      <c r="I366" s="3" t="s">
        <v>647</v>
      </c>
      <c r="Q366" s="33" t="s">
        <v>244</v>
      </c>
      <c r="U366" s="33" t="s">
        <v>8</v>
      </c>
    </row>
    <row r="367" spans="1:43" x14ac:dyDescent="0.25">
      <c r="A367" s="6" t="s">
        <v>646</v>
      </c>
      <c r="B367" s="2" t="s">
        <v>1021</v>
      </c>
      <c r="C367" s="3" t="s">
        <v>13</v>
      </c>
      <c r="E367" s="3">
        <v>1</v>
      </c>
      <c r="F367" s="3" t="s">
        <v>536</v>
      </c>
      <c r="G367" s="3" t="s">
        <v>7</v>
      </c>
      <c r="H367" s="3" t="s">
        <v>16</v>
      </c>
      <c r="I367" s="3" t="s">
        <v>641</v>
      </c>
    </row>
    <row r="368" spans="1:43" x14ac:dyDescent="0.25">
      <c r="A368" s="6" t="s">
        <v>123</v>
      </c>
      <c r="B368" s="2" t="s">
        <v>124</v>
      </c>
      <c r="C368" s="3" t="s">
        <v>482</v>
      </c>
      <c r="D368" s="3">
        <v>1</v>
      </c>
      <c r="E368" s="3">
        <v>2</v>
      </c>
      <c r="F368" s="3" t="s">
        <v>536</v>
      </c>
      <c r="G368" s="3" t="s">
        <v>10</v>
      </c>
      <c r="H368" s="3" t="s">
        <v>16</v>
      </c>
      <c r="I368" s="3" t="s">
        <v>514</v>
      </c>
      <c r="Q368" s="33" t="s">
        <v>244</v>
      </c>
    </row>
    <row r="369" spans="1:43" x14ac:dyDescent="0.25">
      <c r="A369" s="6" t="s">
        <v>247</v>
      </c>
      <c r="B369" s="2" t="s">
        <v>653</v>
      </c>
      <c r="C369" s="3" t="s">
        <v>13</v>
      </c>
      <c r="E369" s="3">
        <v>3</v>
      </c>
      <c r="F369" s="3" t="s">
        <v>537</v>
      </c>
      <c r="G369" s="3" t="s">
        <v>7</v>
      </c>
      <c r="H369" s="3" t="s">
        <v>7</v>
      </c>
      <c r="I369" s="3" t="s">
        <v>515</v>
      </c>
    </row>
    <row r="370" spans="1:43" s="32" customFormat="1" x14ac:dyDescent="0.25">
      <c r="A370" s="28" t="s">
        <v>965</v>
      </c>
      <c r="B370" s="29" t="s">
        <v>1134</v>
      </c>
      <c r="C370" s="3" t="s">
        <v>13</v>
      </c>
      <c r="D370" s="3">
        <v>1</v>
      </c>
      <c r="E370" s="3"/>
      <c r="F370" s="3" t="s">
        <v>536</v>
      </c>
      <c r="G370" s="3" t="s">
        <v>391</v>
      </c>
      <c r="H370" s="3" t="s">
        <v>6</v>
      </c>
      <c r="I370" s="3" t="s">
        <v>1242</v>
      </c>
      <c r="J370" s="33"/>
      <c r="K370" s="33"/>
      <c r="L370" s="33"/>
      <c r="M370" s="33"/>
      <c r="N370" s="33"/>
      <c r="O370" s="33"/>
      <c r="P370" s="33"/>
      <c r="Q370" s="33"/>
      <c r="R370" s="33"/>
      <c r="S370" s="33" t="s">
        <v>244</v>
      </c>
      <c r="T370" s="33"/>
      <c r="U370" s="33"/>
      <c r="V370" s="33"/>
      <c r="W370" s="33"/>
      <c r="X370" s="33"/>
      <c r="Y370" s="33"/>
      <c r="Z370" s="33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6"/>
      <c r="AO370" s="36"/>
      <c r="AP370" s="31"/>
      <c r="AQ370" s="31"/>
    </row>
    <row r="371" spans="1:43" x14ac:dyDescent="0.25">
      <c r="A371" s="8" t="s">
        <v>546</v>
      </c>
      <c r="B371" s="4" t="s">
        <v>1278</v>
      </c>
    </row>
    <row r="372" spans="1:43" s="32" customFormat="1" x14ac:dyDescent="0.25">
      <c r="A372" s="28" t="s">
        <v>1045</v>
      </c>
      <c r="B372" s="29" t="s">
        <v>1135</v>
      </c>
      <c r="C372" s="3" t="s">
        <v>5</v>
      </c>
      <c r="D372" s="3">
        <v>2</v>
      </c>
      <c r="E372" s="3"/>
      <c r="F372" s="3" t="s">
        <v>1264</v>
      </c>
      <c r="G372" s="3" t="s">
        <v>7</v>
      </c>
      <c r="H372" s="3" t="s">
        <v>7</v>
      </c>
      <c r="I372" s="3" t="s">
        <v>1243</v>
      </c>
      <c r="J372" s="33"/>
      <c r="K372" s="33" t="s">
        <v>244</v>
      </c>
      <c r="L372" s="33"/>
      <c r="M372" s="33" t="s">
        <v>8</v>
      </c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6"/>
      <c r="AO372" s="36"/>
      <c r="AP372" s="31"/>
      <c r="AQ372" s="31"/>
    </row>
    <row r="373" spans="1:43" s="32" customFormat="1" x14ac:dyDescent="0.25">
      <c r="A373" s="28" t="s">
        <v>960</v>
      </c>
      <c r="B373" s="29" t="s">
        <v>1136</v>
      </c>
      <c r="C373" s="3" t="s">
        <v>5</v>
      </c>
      <c r="D373" s="3">
        <v>1</v>
      </c>
      <c r="E373" s="3"/>
      <c r="F373" s="3" t="s">
        <v>1264</v>
      </c>
      <c r="G373" s="3" t="s">
        <v>7</v>
      </c>
      <c r="H373" s="3" t="s">
        <v>7</v>
      </c>
      <c r="I373" s="3" t="s">
        <v>1245</v>
      </c>
      <c r="J373" s="33"/>
      <c r="K373" s="33"/>
      <c r="L373" s="33"/>
      <c r="M373" s="33"/>
      <c r="N373" s="33"/>
      <c r="O373" s="33"/>
      <c r="P373" s="33"/>
      <c r="Q373" s="33"/>
      <c r="R373" s="33" t="s">
        <v>244</v>
      </c>
      <c r="S373" s="33"/>
      <c r="T373" s="33"/>
      <c r="U373" s="33"/>
      <c r="V373" s="33"/>
      <c r="W373" s="33"/>
      <c r="X373" s="33"/>
      <c r="Y373" s="33"/>
      <c r="Z373" s="33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6"/>
      <c r="AO373" s="36"/>
      <c r="AP373" s="31"/>
      <c r="AQ373" s="31"/>
    </row>
    <row r="374" spans="1:43" s="32" customFormat="1" x14ac:dyDescent="0.25">
      <c r="A374" s="28" t="s">
        <v>978</v>
      </c>
      <c r="B374" s="29" t="s">
        <v>1244</v>
      </c>
      <c r="C374" s="3" t="s">
        <v>5</v>
      </c>
      <c r="D374" s="3">
        <v>3</v>
      </c>
      <c r="E374" s="3"/>
      <c r="F374" s="3" t="s">
        <v>537</v>
      </c>
      <c r="G374" s="3" t="s">
        <v>7</v>
      </c>
      <c r="H374" s="3" t="s">
        <v>7</v>
      </c>
      <c r="I374" s="3" t="s">
        <v>1246</v>
      </c>
      <c r="J374" s="33"/>
      <c r="K374" s="33" t="s">
        <v>142</v>
      </c>
      <c r="L374" s="33"/>
      <c r="M374" s="33" t="s">
        <v>8</v>
      </c>
      <c r="N374" s="33"/>
      <c r="O374" s="33"/>
      <c r="P374" s="33"/>
      <c r="Q374" s="33"/>
      <c r="R374" s="33"/>
      <c r="S374" s="33"/>
      <c r="T374" s="33"/>
      <c r="U374" s="33"/>
      <c r="V374" s="33"/>
      <c r="W374" s="33" t="s">
        <v>244</v>
      </c>
      <c r="X374" s="33"/>
      <c r="Y374" s="33"/>
      <c r="Z374" s="33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6"/>
      <c r="AO374" s="36"/>
      <c r="AP374" s="31"/>
      <c r="AQ374" s="31"/>
    </row>
    <row r="375" spans="1:43" x14ac:dyDescent="0.25">
      <c r="A375" s="6" t="s">
        <v>705</v>
      </c>
      <c r="B375" s="2" t="s">
        <v>1137</v>
      </c>
      <c r="C375" s="3" t="s">
        <v>584</v>
      </c>
      <c r="D375" s="3">
        <v>3</v>
      </c>
      <c r="E375" s="3">
        <v>2</v>
      </c>
      <c r="F375" s="3" t="s">
        <v>537</v>
      </c>
      <c r="G375" s="3" t="s">
        <v>7</v>
      </c>
      <c r="H375" s="3" t="s">
        <v>7</v>
      </c>
      <c r="I375" s="3" t="s">
        <v>845</v>
      </c>
      <c r="K375" s="33" t="s">
        <v>8</v>
      </c>
      <c r="M375" s="33" t="s">
        <v>8</v>
      </c>
      <c r="W375" s="33" t="s">
        <v>914</v>
      </c>
    </row>
    <row r="376" spans="1:43" x14ac:dyDescent="0.25">
      <c r="A376" s="6" t="s">
        <v>285</v>
      </c>
      <c r="B376" s="2" t="s">
        <v>1138</v>
      </c>
      <c r="C376" s="3" t="s">
        <v>13</v>
      </c>
      <c r="D376" s="3">
        <v>4</v>
      </c>
      <c r="E376" s="3">
        <v>1</v>
      </c>
      <c r="F376" s="3" t="s">
        <v>1264</v>
      </c>
      <c r="G376" s="3" t="s">
        <v>7</v>
      </c>
      <c r="H376" s="3" t="s">
        <v>7</v>
      </c>
      <c r="I376" s="3" t="s">
        <v>521</v>
      </c>
      <c r="K376" s="33" t="s">
        <v>8</v>
      </c>
      <c r="M376" s="33" t="s">
        <v>8</v>
      </c>
      <c r="O376" s="33" t="s">
        <v>8</v>
      </c>
      <c r="W376" s="33" t="s">
        <v>980</v>
      </c>
    </row>
    <row r="377" spans="1:43" s="32" customFormat="1" x14ac:dyDescent="0.25">
      <c r="A377" s="28" t="s">
        <v>959</v>
      </c>
      <c r="B377" s="29" t="s">
        <v>1139</v>
      </c>
      <c r="C377" s="3" t="s">
        <v>853</v>
      </c>
      <c r="D377" s="3">
        <v>3</v>
      </c>
      <c r="E377" s="3"/>
      <c r="F377" s="3" t="s">
        <v>1264</v>
      </c>
      <c r="G377" s="3" t="s">
        <v>7</v>
      </c>
      <c r="H377" s="3" t="s">
        <v>7</v>
      </c>
      <c r="I377" s="3" t="s">
        <v>1247</v>
      </c>
      <c r="J377" s="33"/>
      <c r="K377" s="33" t="s">
        <v>8</v>
      </c>
      <c r="L377" s="33"/>
      <c r="M377" s="33"/>
      <c r="N377" s="33"/>
      <c r="O377" s="33" t="s">
        <v>244</v>
      </c>
      <c r="P377" s="33"/>
      <c r="Q377" s="33"/>
      <c r="R377" s="33" t="s">
        <v>244</v>
      </c>
      <c r="S377" s="33"/>
      <c r="T377" s="33"/>
      <c r="U377" s="33"/>
      <c r="V377" s="33"/>
      <c r="W377" s="33"/>
      <c r="X377" s="33"/>
      <c r="Y377" s="33"/>
      <c r="Z377" s="33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6"/>
      <c r="AO377" s="36"/>
      <c r="AP377" s="31"/>
      <c r="AQ377" s="31"/>
    </row>
    <row r="378" spans="1:43" s="32" customFormat="1" x14ac:dyDescent="0.25">
      <c r="A378" s="28" t="s">
        <v>983</v>
      </c>
      <c r="B378" s="29" t="s">
        <v>1140</v>
      </c>
      <c r="C378" s="3" t="s">
        <v>13</v>
      </c>
      <c r="D378" s="3">
        <v>3</v>
      </c>
      <c r="E378" s="3"/>
      <c r="F378" s="3" t="s">
        <v>536</v>
      </c>
      <c r="G378" s="3" t="s">
        <v>7</v>
      </c>
      <c r="H378" s="3" t="s">
        <v>7</v>
      </c>
      <c r="I378" s="3" t="s">
        <v>1248</v>
      </c>
      <c r="J378" s="33"/>
      <c r="K378" s="33" t="s">
        <v>8</v>
      </c>
      <c r="L378" s="33"/>
      <c r="M378" s="33" t="s">
        <v>759</v>
      </c>
      <c r="N378" s="33"/>
      <c r="O378" s="33"/>
      <c r="P378" s="33"/>
      <c r="Q378" s="33" t="s">
        <v>244</v>
      </c>
      <c r="R378" s="33"/>
      <c r="S378" s="33"/>
      <c r="T378" s="33"/>
      <c r="U378" s="33"/>
      <c r="V378" s="33"/>
      <c r="W378" s="33"/>
      <c r="X378" s="33"/>
      <c r="Y378" s="33"/>
      <c r="Z378" s="33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6"/>
      <c r="AO378" s="36"/>
      <c r="AP378" s="31"/>
      <c r="AQ378" s="31"/>
    </row>
    <row r="379" spans="1:43" s="32" customFormat="1" x14ac:dyDescent="0.25">
      <c r="A379" s="28" t="s">
        <v>982</v>
      </c>
      <c r="B379" s="29" t="s">
        <v>1141</v>
      </c>
      <c r="C379" s="3" t="s">
        <v>853</v>
      </c>
      <c r="D379" s="3">
        <v>1</v>
      </c>
      <c r="E379" s="3"/>
      <c r="F379" s="3" t="s">
        <v>536</v>
      </c>
      <c r="G379" s="3" t="s">
        <v>391</v>
      </c>
      <c r="H379" s="3" t="s">
        <v>6</v>
      </c>
      <c r="I379" s="3" t="s">
        <v>1249</v>
      </c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 t="s">
        <v>244</v>
      </c>
      <c r="X379" s="33"/>
      <c r="Y379" s="33"/>
      <c r="Z379" s="33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6"/>
      <c r="AO379" s="36"/>
      <c r="AP379" s="31"/>
      <c r="AQ379" s="31"/>
    </row>
    <row r="380" spans="1:43" x14ac:dyDescent="0.25">
      <c r="A380" s="6" t="s">
        <v>981</v>
      </c>
      <c r="B380" s="2" t="s">
        <v>1142</v>
      </c>
      <c r="C380" s="3" t="s">
        <v>853</v>
      </c>
      <c r="D380" s="3">
        <v>4</v>
      </c>
      <c r="E380" s="3">
        <v>2</v>
      </c>
      <c r="F380" s="3" t="s">
        <v>537</v>
      </c>
      <c r="G380" s="3" t="s">
        <v>7</v>
      </c>
      <c r="H380" s="3" t="s">
        <v>7</v>
      </c>
      <c r="I380" s="3" t="s">
        <v>852</v>
      </c>
      <c r="K380" s="33" t="s">
        <v>914</v>
      </c>
      <c r="O380" s="33" t="s">
        <v>8</v>
      </c>
      <c r="Q380" s="33" t="s">
        <v>8</v>
      </c>
      <c r="W380" s="33" t="s">
        <v>980</v>
      </c>
    </row>
    <row r="381" spans="1:43" s="32" customFormat="1" x14ac:dyDescent="0.25">
      <c r="A381" s="28" t="s">
        <v>1029</v>
      </c>
      <c r="B381" s="29" t="s">
        <v>1143</v>
      </c>
      <c r="C381" s="3" t="s">
        <v>9</v>
      </c>
      <c r="D381" s="3">
        <v>1</v>
      </c>
      <c r="E381" s="3"/>
      <c r="F381" s="3" t="s">
        <v>536</v>
      </c>
      <c r="G381" s="3" t="s">
        <v>391</v>
      </c>
      <c r="H381" s="3" t="s">
        <v>7</v>
      </c>
      <c r="I381" s="3" t="s">
        <v>1250</v>
      </c>
      <c r="J381" s="33"/>
      <c r="K381" s="33"/>
      <c r="L381" s="33"/>
      <c r="M381" s="33"/>
      <c r="N381" s="33"/>
      <c r="O381" s="33" t="s">
        <v>8</v>
      </c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6"/>
      <c r="AO381" s="36"/>
      <c r="AP381" s="31"/>
      <c r="AQ381" s="31"/>
    </row>
    <row r="382" spans="1:43" s="32" customFormat="1" x14ac:dyDescent="0.25">
      <c r="A382" s="28" t="s">
        <v>1048</v>
      </c>
      <c r="B382" s="29" t="s">
        <v>1144</v>
      </c>
      <c r="C382" s="3" t="s">
        <v>13</v>
      </c>
      <c r="D382" s="3">
        <v>2</v>
      </c>
      <c r="E382" s="3"/>
      <c r="F382" s="3" t="s">
        <v>536</v>
      </c>
      <c r="G382" s="3" t="s">
        <v>6</v>
      </c>
      <c r="H382" s="3" t="s">
        <v>6</v>
      </c>
      <c r="I382" s="3" t="s">
        <v>1251</v>
      </c>
      <c r="J382" s="33"/>
      <c r="K382" s="33" t="s">
        <v>623</v>
      </c>
      <c r="L382" s="33"/>
      <c r="M382" s="33" t="s">
        <v>623</v>
      </c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6"/>
      <c r="AO382" s="36"/>
      <c r="AP382" s="31"/>
      <c r="AQ382" s="31"/>
    </row>
    <row r="383" spans="1:43" s="32" customFormat="1" x14ac:dyDescent="0.25">
      <c r="A383" s="28" t="s">
        <v>1030</v>
      </c>
      <c r="B383" s="29" t="s">
        <v>1145</v>
      </c>
      <c r="C383" s="3" t="s">
        <v>9</v>
      </c>
      <c r="D383" s="3">
        <v>1</v>
      </c>
      <c r="E383" s="3"/>
      <c r="F383" s="3" t="s">
        <v>536</v>
      </c>
      <c r="G383" s="3" t="s">
        <v>391</v>
      </c>
      <c r="H383" s="3" t="s">
        <v>6</v>
      </c>
      <c r="I383" s="3" t="s">
        <v>1250</v>
      </c>
      <c r="J383" s="33"/>
      <c r="K383" s="33"/>
      <c r="L383" s="33"/>
      <c r="M383" s="33"/>
      <c r="N383" s="33"/>
      <c r="O383" s="33" t="s">
        <v>244</v>
      </c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6"/>
      <c r="AO383" s="36"/>
      <c r="AP383" s="31"/>
      <c r="AQ383" s="31"/>
    </row>
    <row r="384" spans="1:43" s="32" customFormat="1" x14ac:dyDescent="0.25">
      <c r="A384" s="28" t="s">
        <v>1046</v>
      </c>
      <c r="B384" s="29" t="s">
        <v>1047</v>
      </c>
      <c r="C384" s="3" t="s">
        <v>13</v>
      </c>
      <c r="D384" s="3">
        <v>2</v>
      </c>
      <c r="E384" s="3"/>
      <c r="F384" s="3" t="s">
        <v>537</v>
      </c>
      <c r="G384" s="3" t="s">
        <v>7</v>
      </c>
      <c r="H384" s="3" t="s">
        <v>7</v>
      </c>
      <c r="I384" s="3" t="s">
        <v>1252</v>
      </c>
      <c r="J384" s="33"/>
      <c r="K384" s="33" t="s">
        <v>244</v>
      </c>
      <c r="L384" s="33"/>
      <c r="M384" s="33" t="s">
        <v>8</v>
      </c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6"/>
      <c r="AO384" s="36"/>
      <c r="AP384" s="31"/>
      <c r="AQ384" s="31"/>
    </row>
    <row r="385" spans="1:43" x14ac:dyDescent="0.25">
      <c r="A385" s="6" t="s">
        <v>274</v>
      </c>
      <c r="B385" s="2" t="s">
        <v>1146</v>
      </c>
      <c r="C385" s="3" t="s">
        <v>13</v>
      </c>
      <c r="E385" s="3">
        <v>1</v>
      </c>
      <c r="F385" s="3" t="s">
        <v>536</v>
      </c>
      <c r="I385" s="3" t="s">
        <v>530</v>
      </c>
    </row>
    <row r="386" spans="1:43" x14ac:dyDescent="0.25">
      <c r="A386" s="6" t="s">
        <v>704</v>
      </c>
      <c r="B386" s="2" t="s">
        <v>1031</v>
      </c>
      <c r="C386" s="3" t="s">
        <v>13</v>
      </c>
      <c r="D386" s="3">
        <v>3</v>
      </c>
      <c r="E386" s="3">
        <v>1</v>
      </c>
      <c r="F386" s="3" t="s">
        <v>537</v>
      </c>
      <c r="G386" s="3" t="s">
        <v>7</v>
      </c>
      <c r="H386" s="3" t="s">
        <v>7</v>
      </c>
      <c r="I386" s="3" t="s">
        <v>848</v>
      </c>
      <c r="K386" s="33" t="s">
        <v>141</v>
      </c>
      <c r="M386" s="33" t="s">
        <v>142</v>
      </c>
      <c r="O386" s="33" t="s">
        <v>142</v>
      </c>
    </row>
    <row r="387" spans="1:43" s="32" customFormat="1" x14ac:dyDescent="0.25">
      <c r="A387" s="28" t="s">
        <v>1014</v>
      </c>
      <c r="B387" s="29" t="s">
        <v>1013</v>
      </c>
      <c r="C387" s="3" t="s">
        <v>13</v>
      </c>
      <c r="D387" s="3">
        <v>2</v>
      </c>
      <c r="E387" s="3"/>
      <c r="F387" s="3" t="s">
        <v>1264</v>
      </c>
      <c r="G387" s="3" t="s">
        <v>7</v>
      </c>
      <c r="H387" s="3" t="s">
        <v>7</v>
      </c>
      <c r="I387" s="3" t="s">
        <v>1253</v>
      </c>
      <c r="J387" s="33"/>
      <c r="K387" s="33"/>
      <c r="L387" s="33"/>
      <c r="M387" s="33" t="s">
        <v>8</v>
      </c>
      <c r="N387" s="33"/>
      <c r="O387" s="33" t="s">
        <v>244</v>
      </c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6"/>
      <c r="AO387" s="36"/>
      <c r="AP387" s="31"/>
      <c r="AQ387" s="31"/>
    </row>
    <row r="388" spans="1:43" s="32" customFormat="1" x14ac:dyDescent="0.25">
      <c r="A388" s="28"/>
      <c r="B388" s="3" t="s">
        <v>1279</v>
      </c>
      <c r="C388" s="3"/>
      <c r="D388" s="3"/>
      <c r="E388" s="3"/>
      <c r="F388" s="3"/>
      <c r="G388" s="3"/>
      <c r="H388" s="3"/>
      <c r="I388" s="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6"/>
      <c r="AO388" s="36"/>
      <c r="AP388" s="31"/>
      <c r="AQ388" s="31"/>
    </row>
    <row r="389" spans="1:43" x14ac:dyDescent="0.25">
      <c r="A389" s="6" t="s">
        <v>304</v>
      </c>
      <c r="B389" s="2" t="s">
        <v>305</v>
      </c>
      <c r="C389" s="3" t="s">
        <v>13</v>
      </c>
      <c r="E389" s="3">
        <v>1</v>
      </c>
      <c r="F389" s="3" t="s">
        <v>536</v>
      </c>
      <c r="G389" s="3" t="s">
        <v>7</v>
      </c>
      <c r="H389" s="3" t="s">
        <v>7</v>
      </c>
      <c r="I389" s="3" t="s">
        <v>14</v>
      </c>
    </row>
    <row r="390" spans="1:43" s="32" customFormat="1" x14ac:dyDescent="0.25">
      <c r="A390" s="28" t="s">
        <v>997</v>
      </c>
      <c r="B390" s="29" t="s">
        <v>1254</v>
      </c>
      <c r="C390" s="3" t="s">
        <v>9</v>
      </c>
      <c r="D390" s="3">
        <v>1</v>
      </c>
      <c r="E390" s="3"/>
      <c r="F390" s="3" t="s">
        <v>536</v>
      </c>
      <c r="G390" s="3" t="s">
        <v>7</v>
      </c>
      <c r="H390" s="3" t="s">
        <v>7</v>
      </c>
      <c r="I390" s="3" t="s">
        <v>1255</v>
      </c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 t="s">
        <v>998</v>
      </c>
      <c r="Z390" s="33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6"/>
      <c r="AO390" s="36"/>
      <c r="AP390" s="31"/>
      <c r="AQ390" s="31"/>
    </row>
    <row r="391" spans="1:43" s="32" customFormat="1" x14ac:dyDescent="0.25">
      <c r="A391" s="28" t="s">
        <v>1003</v>
      </c>
      <c r="B391" s="29" t="s">
        <v>1147</v>
      </c>
      <c r="C391" s="3" t="s">
        <v>9</v>
      </c>
      <c r="D391" s="3">
        <v>3</v>
      </c>
      <c r="E391" s="3"/>
      <c r="F391" s="3" t="s">
        <v>536</v>
      </c>
      <c r="G391" s="3" t="s">
        <v>7</v>
      </c>
      <c r="H391" s="3" t="s">
        <v>7</v>
      </c>
      <c r="I391" s="3" t="s">
        <v>516</v>
      </c>
      <c r="J391" s="33"/>
      <c r="K391" s="33" t="s">
        <v>8</v>
      </c>
      <c r="L391" s="33"/>
      <c r="M391" s="33"/>
      <c r="N391" s="33"/>
      <c r="O391" s="33" t="s">
        <v>244</v>
      </c>
      <c r="P391" s="33"/>
      <c r="Q391" s="33" t="s">
        <v>8</v>
      </c>
      <c r="R391" s="33"/>
      <c r="S391" s="33"/>
      <c r="T391" s="33"/>
      <c r="U391" s="33"/>
      <c r="V391" s="33"/>
      <c r="W391" s="33"/>
      <c r="X391" s="33"/>
      <c r="Y391" s="33"/>
      <c r="Z391" s="33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6"/>
      <c r="AO391" s="36"/>
      <c r="AP391" s="31"/>
      <c r="AQ391" s="31"/>
    </row>
    <row r="392" spans="1:43" x14ac:dyDescent="0.25">
      <c r="A392" s="6" t="s">
        <v>93</v>
      </c>
      <c r="B392" s="2" t="s">
        <v>191</v>
      </c>
      <c r="C392" s="3" t="s">
        <v>9</v>
      </c>
      <c r="D392" s="3">
        <v>2</v>
      </c>
      <c r="E392" s="3">
        <v>13</v>
      </c>
      <c r="F392" s="3" t="s">
        <v>536</v>
      </c>
      <c r="G392" s="3" t="s">
        <v>7</v>
      </c>
      <c r="H392" s="3" t="s">
        <v>7</v>
      </c>
      <c r="I392" s="3" t="s">
        <v>516</v>
      </c>
      <c r="K392" s="33" t="s">
        <v>8</v>
      </c>
      <c r="Q392" s="33" t="s">
        <v>8</v>
      </c>
    </row>
    <row r="393" spans="1:43" x14ac:dyDescent="0.25">
      <c r="A393" s="6" t="s">
        <v>517</v>
      </c>
      <c r="B393" s="2" t="s">
        <v>518</v>
      </c>
      <c r="C393" s="3" t="s">
        <v>9</v>
      </c>
      <c r="E393" s="3">
        <v>1</v>
      </c>
      <c r="F393" s="3" t="s">
        <v>536</v>
      </c>
      <c r="G393" s="3" t="s">
        <v>7</v>
      </c>
      <c r="H393" s="3" t="s">
        <v>6</v>
      </c>
      <c r="I393" s="3" t="s">
        <v>519</v>
      </c>
    </row>
    <row r="394" spans="1:43" x14ac:dyDescent="0.25">
      <c r="A394" s="6" t="s">
        <v>712</v>
      </c>
      <c r="B394" s="2" t="s">
        <v>713</v>
      </c>
      <c r="C394" s="3" t="s">
        <v>9</v>
      </c>
      <c r="E394" s="3">
        <v>1</v>
      </c>
      <c r="F394" s="3" t="s">
        <v>536</v>
      </c>
      <c r="G394" s="3" t="s">
        <v>350</v>
      </c>
      <c r="H394" s="3" t="s">
        <v>6</v>
      </c>
      <c r="I394" s="3" t="s">
        <v>849</v>
      </c>
    </row>
    <row r="395" spans="1:43" x14ac:dyDescent="0.25">
      <c r="A395" s="6" t="s">
        <v>270</v>
      </c>
      <c r="B395" s="2" t="s">
        <v>688</v>
      </c>
      <c r="C395" s="3" t="s">
        <v>9</v>
      </c>
      <c r="D395" s="3">
        <v>1</v>
      </c>
      <c r="E395" s="3">
        <v>1</v>
      </c>
      <c r="F395" s="3" t="s">
        <v>536</v>
      </c>
      <c r="G395" s="3" t="s">
        <v>7</v>
      </c>
      <c r="H395" s="3" t="s">
        <v>7</v>
      </c>
      <c r="I395" s="3" t="s">
        <v>520</v>
      </c>
      <c r="Y395" s="33" t="s">
        <v>244</v>
      </c>
    </row>
    <row r="396" spans="1:43" s="32" customFormat="1" x14ac:dyDescent="0.25">
      <c r="A396" s="28" t="s">
        <v>906</v>
      </c>
      <c r="B396" s="29" t="s">
        <v>925</v>
      </c>
      <c r="C396" s="3"/>
      <c r="D396" s="3">
        <v>2</v>
      </c>
      <c r="E396" s="3"/>
      <c r="F396" s="3"/>
      <c r="G396" s="3"/>
      <c r="H396" s="3"/>
      <c r="I396" s="3"/>
      <c r="J396" s="33"/>
      <c r="K396" s="33"/>
      <c r="L396" s="33"/>
      <c r="M396" s="33"/>
      <c r="N396" s="33" t="s">
        <v>8</v>
      </c>
      <c r="O396" s="33"/>
      <c r="P396" s="33" t="s">
        <v>8</v>
      </c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6"/>
      <c r="AO396" s="36"/>
      <c r="AP396" s="31"/>
      <c r="AQ396" s="31"/>
    </row>
    <row r="397" spans="1:43" s="32" customFormat="1" x14ac:dyDescent="0.25">
      <c r="A397" s="28" t="s">
        <v>1001</v>
      </c>
      <c r="B397" s="29" t="s">
        <v>1000</v>
      </c>
      <c r="C397" s="3" t="s">
        <v>13</v>
      </c>
      <c r="D397" s="3">
        <v>1</v>
      </c>
      <c r="E397" s="3"/>
      <c r="F397" s="3" t="s">
        <v>536</v>
      </c>
      <c r="G397" s="3" t="s">
        <v>7</v>
      </c>
      <c r="H397" s="3" t="s">
        <v>7</v>
      </c>
      <c r="I397" s="3" t="s">
        <v>1257</v>
      </c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 t="s">
        <v>244</v>
      </c>
      <c r="Z397" s="33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6"/>
      <c r="AO397" s="36"/>
      <c r="AP397" s="31"/>
      <c r="AQ397" s="31"/>
    </row>
    <row r="398" spans="1:43" x14ac:dyDescent="0.25">
      <c r="A398" s="6" t="s">
        <v>710</v>
      </c>
      <c r="B398" s="2" t="s">
        <v>711</v>
      </c>
    </row>
    <row r="399" spans="1:43" s="32" customFormat="1" x14ac:dyDescent="0.25">
      <c r="A399" s="28" t="s">
        <v>904</v>
      </c>
      <c r="B399" s="29" t="s">
        <v>905</v>
      </c>
      <c r="C399" s="3" t="s">
        <v>5</v>
      </c>
      <c r="D399" s="3">
        <v>4</v>
      </c>
      <c r="E399" s="3"/>
      <c r="F399" s="3"/>
      <c r="G399" s="3"/>
      <c r="H399" s="3"/>
      <c r="I399" s="3" t="s">
        <v>1258</v>
      </c>
      <c r="J399" s="33"/>
      <c r="K399" s="33"/>
      <c r="L399" s="33"/>
      <c r="M399" s="33"/>
      <c r="N399" s="33"/>
      <c r="O399" s="33"/>
      <c r="P399" s="33" t="s">
        <v>8</v>
      </c>
      <c r="Q399" s="33"/>
      <c r="R399" s="33"/>
      <c r="S399" s="33"/>
      <c r="T399" s="33"/>
      <c r="U399" s="33" t="s">
        <v>8</v>
      </c>
      <c r="V399" s="33"/>
      <c r="W399" s="33"/>
      <c r="X399" s="33" t="s">
        <v>8</v>
      </c>
      <c r="Y399" s="33" t="s">
        <v>8</v>
      </c>
      <c r="Z399" s="33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6"/>
      <c r="AO399" s="36"/>
      <c r="AP399" s="31"/>
      <c r="AQ399" s="31"/>
    </row>
    <row r="400" spans="1:43" s="32" customFormat="1" x14ac:dyDescent="0.25">
      <c r="A400" s="28" t="s">
        <v>937</v>
      </c>
      <c r="B400" s="29" t="s">
        <v>936</v>
      </c>
      <c r="C400" s="3"/>
      <c r="D400" s="3">
        <v>1</v>
      </c>
      <c r="E400" s="3"/>
      <c r="F400" s="3"/>
      <c r="G400" s="3"/>
      <c r="H400" s="3"/>
      <c r="I400" s="3"/>
      <c r="J400" s="33"/>
      <c r="K400" s="33" t="s">
        <v>980</v>
      </c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6"/>
      <c r="AO400" s="36"/>
      <c r="AP400" s="31"/>
      <c r="AQ400" s="31"/>
    </row>
    <row r="401" spans="1:43" s="32" customFormat="1" x14ac:dyDescent="0.25">
      <c r="A401" s="28" t="s">
        <v>1010</v>
      </c>
      <c r="B401" s="29" t="s">
        <v>1009</v>
      </c>
      <c r="C401" s="3" t="s">
        <v>13</v>
      </c>
      <c r="D401" s="3">
        <v>2</v>
      </c>
      <c r="E401" s="3"/>
      <c r="F401" s="3" t="s">
        <v>536</v>
      </c>
      <c r="G401" s="3" t="s">
        <v>6</v>
      </c>
      <c r="H401" s="3" t="s">
        <v>7</v>
      </c>
      <c r="I401" s="3" t="s">
        <v>1259</v>
      </c>
      <c r="J401" s="33"/>
      <c r="K401" s="33"/>
      <c r="L401" s="33"/>
      <c r="M401" s="33" t="s">
        <v>8</v>
      </c>
      <c r="N401" s="33"/>
      <c r="O401" s="33" t="s">
        <v>8</v>
      </c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6"/>
      <c r="AO401" s="36"/>
      <c r="AP401" s="31"/>
      <c r="AQ401" s="31"/>
    </row>
    <row r="402" spans="1:43" x14ac:dyDescent="0.25">
      <c r="A402" s="6" t="s">
        <v>694</v>
      </c>
      <c r="B402" s="2" t="s">
        <v>695</v>
      </c>
      <c r="C402" s="3" t="s">
        <v>13</v>
      </c>
      <c r="E402" s="3">
        <v>1</v>
      </c>
      <c r="F402" s="3" t="s">
        <v>536</v>
      </c>
      <c r="G402" s="3" t="s">
        <v>7</v>
      </c>
      <c r="H402" s="3" t="s">
        <v>7</v>
      </c>
      <c r="I402" s="3" t="s">
        <v>415</v>
      </c>
    </row>
    <row r="403" spans="1:43" x14ac:dyDescent="0.25">
      <c r="A403" s="6" t="s">
        <v>707</v>
      </c>
      <c r="B403" s="2" t="s">
        <v>696</v>
      </c>
      <c r="C403" s="3" t="s">
        <v>13</v>
      </c>
      <c r="E403" s="3">
        <v>3</v>
      </c>
      <c r="F403" s="3" t="s">
        <v>536</v>
      </c>
      <c r="G403" s="3" t="s">
        <v>391</v>
      </c>
      <c r="H403" s="3" t="s">
        <v>391</v>
      </c>
      <c r="I403" s="3" t="s">
        <v>850</v>
      </c>
    </row>
    <row r="404" spans="1:43" s="32" customFormat="1" x14ac:dyDescent="0.25">
      <c r="A404" s="28" t="s">
        <v>1054</v>
      </c>
      <c r="B404" s="29" t="s">
        <v>1055</v>
      </c>
      <c r="C404" s="3" t="s">
        <v>13</v>
      </c>
      <c r="D404" s="3">
        <v>1</v>
      </c>
      <c r="E404" s="3"/>
      <c r="F404" s="3" t="s">
        <v>536</v>
      </c>
      <c r="G404" s="3" t="s">
        <v>391</v>
      </c>
      <c r="H404" s="3" t="s">
        <v>6</v>
      </c>
      <c r="I404" s="3" t="s">
        <v>1256</v>
      </c>
      <c r="J404" s="33"/>
      <c r="K404" s="33"/>
      <c r="L404" s="33"/>
      <c r="M404" s="33"/>
      <c r="N404" s="33"/>
      <c r="O404" s="33"/>
      <c r="P404" s="33"/>
      <c r="Q404" s="33" t="s">
        <v>244</v>
      </c>
      <c r="R404" s="33"/>
      <c r="S404" s="33"/>
      <c r="T404" s="33"/>
      <c r="U404" s="33"/>
      <c r="V404" s="33"/>
      <c r="W404" s="33"/>
      <c r="X404" s="33"/>
      <c r="Y404" s="33"/>
      <c r="Z404" s="33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6"/>
      <c r="AO404" s="36"/>
      <c r="AP404" s="31"/>
      <c r="AQ404" s="31"/>
    </row>
    <row r="405" spans="1:43" x14ac:dyDescent="0.25">
      <c r="A405" s="8" t="s">
        <v>847</v>
      </c>
      <c r="B405" s="4">
        <v>3</v>
      </c>
    </row>
    <row r="406" spans="1:43" s="32" customFormat="1" x14ac:dyDescent="0.25">
      <c r="A406" s="8" t="s">
        <v>846</v>
      </c>
      <c r="B406" s="2" t="s">
        <v>972</v>
      </c>
      <c r="C406" s="3"/>
      <c r="D406" s="3">
        <v>4</v>
      </c>
      <c r="E406" s="3"/>
      <c r="F406" s="3"/>
      <c r="G406" s="3"/>
      <c r="H406" s="3"/>
      <c r="I406" s="3"/>
      <c r="J406" s="33"/>
      <c r="K406" s="33" t="s">
        <v>8</v>
      </c>
      <c r="L406" s="33"/>
      <c r="M406" s="33"/>
      <c r="N406" s="33"/>
      <c r="O406" s="33" t="s">
        <v>8</v>
      </c>
      <c r="P406" s="33"/>
      <c r="Q406" s="33" t="s">
        <v>8</v>
      </c>
      <c r="R406" s="33"/>
      <c r="S406" s="33" t="s">
        <v>244</v>
      </c>
      <c r="T406" s="33"/>
      <c r="U406" s="33"/>
      <c r="V406" s="33"/>
      <c r="W406" s="33"/>
      <c r="X406" s="33"/>
      <c r="Y406" s="33"/>
      <c r="Z406" s="33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6"/>
      <c r="AO406" s="36"/>
      <c r="AP406" s="31"/>
      <c r="AQ406" s="31"/>
    </row>
    <row r="407" spans="1:43" x14ac:dyDescent="0.25">
      <c r="A407" s="6" t="s">
        <v>714</v>
      </c>
      <c r="B407" s="2" t="s">
        <v>846</v>
      </c>
      <c r="C407" s="3" t="s">
        <v>13</v>
      </c>
      <c r="D407" s="3">
        <v>1</v>
      </c>
      <c r="E407" s="3">
        <v>1</v>
      </c>
      <c r="F407" s="3" t="s">
        <v>536</v>
      </c>
      <c r="T407" s="33" t="s">
        <v>4</v>
      </c>
    </row>
    <row r="408" spans="1:43" x14ac:dyDescent="0.25">
      <c r="A408" s="6" t="s">
        <v>1293</v>
      </c>
      <c r="B408" s="2" t="s">
        <v>846</v>
      </c>
      <c r="C408" s="3" t="s">
        <v>13</v>
      </c>
      <c r="E408" s="3">
        <v>2</v>
      </c>
      <c r="F408" s="3" t="s">
        <v>536</v>
      </c>
    </row>
    <row r="409" spans="1:43" x14ac:dyDescent="0.25">
      <c r="A409" s="6" t="s">
        <v>716</v>
      </c>
      <c r="B409" s="2" t="s">
        <v>769</v>
      </c>
      <c r="C409" s="3" t="s">
        <v>13</v>
      </c>
      <c r="D409" s="3">
        <v>1</v>
      </c>
      <c r="E409" s="3">
        <v>2</v>
      </c>
      <c r="F409" s="3" t="s">
        <v>536</v>
      </c>
      <c r="G409" s="3" t="s">
        <v>0</v>
      </c>
      <c r="H409" s="3" t="s">
        <v>6</v>
      </c>
      <c r="I409" s="3" t="s">
        <v>851</v>
      </c>
      <c r="O409" s="33" t="s">
        <v>894</v>
      </c>
    </row>
    <row r="410" spans="1:43" x14ac:dyDescent="0.25">
      <c r="A410" s="8" t="s">
        <v>547</v>
      </c>
      <c r="B410" s="4">
        <v>16</v>
      </c>
    </row>
    <row r="411" spans="1:43" s="32" customFormat="1" x14ac:dyDescent="0.25">
      <c r="A411" s="28"/>
      <c r="B411" s="2" t="s">
        <v>971</v>
      </c>
      <c r="C411" s="3"/>
      <c r="D411" s="3">
        <v>1</v>
      </c>
      <c r="E411" s="3"/>
      <c r="F411" s="3"/>
      <c r="G411" s="3"/>
      <c r="H411" s="3"/>
      <c r="I411" s="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 t="s">
        <v>244</v>
      </c>
      <c r="X411" s="33"/>
      <c r="Y411" s="33"/>
      <c r="Z411" s="33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6"/>
      <c r="AO411" s="36"/>
      <c r="AP411" s="31"/>
      <c r="AQ411" s="31"/>
    </row>
    <row r="412" spans="1:43" x14ac:dyDescent="0.25">
      <c r="A412" s="6" t="s">
        <v>522</v>
      </c>
      <c r="B412" s="2" t="s">
        <v>147</v>
      </c>
      <c r="C412" s="3" t="s">
        <v>13</v>
      </c>
      <c r="D412" s="3">
        <v>2</v>
      </c>
      <c r="E412" s="3">
        <v>2</v>
      </c>
      <c r="F412" s="3" t="s">
        <v>536</v>
      </c>
      <c r="G412" s="3" t="s">
        <v>391</v>
      </c>
      <c r="H412" s="3" t="s">
        <v>6</v>
      </c>
      <c r="I412" s="3" t="s">
        <v>523</v>
      </c>
      <c r="N412" s="33" t="s">
        <v>8</v>
      </c>
      <c r="Q412" s="33" t="s">
        <v>8</v>
      </c>
    </row>
    <row r="413" spans="1:43" x14ac:dyDescent="0.25">
      <c r="A413" s="6" t="s">
        <v>75</v>
      </c>
      <c r="B413" s="2" t="s">
        <v>76</v>
      </c>
      <c r="C413" s="3" t="s">
        <v>13</v>
      </c>
      <c r="D413" s="3">
        <v>3</v>
      </c>
      <c r="E413" s="3">
        <v>3</v>
      </c>
      <c r="F413" s="3" t="s">
        <v>536</v>
      </c>
      <c r="G413" s="3" t="s">
        <v>7</v>
      </c>
      <c r="H413" s="3" t="s">
        <v>6</v>
      </c>
      <c r="I413" s="3" t="s">
        <v>523</v>
      </c>
      <c r="N413" s="33" t="s">
        <v>8</v>
      </c>
      <c r="S413" s="33" t="s">
        <v>8</v>
      </c>
      <c r="U413" s="33" t="s">
        <v>8</v>
      </c>
    </row>
    <row r="414" spans="1:43" x14ac:dyDescent="0.25">
      <c r="A414" s="6" t="s">
        <v>179</v>
      </c>
      <c r="B414" s="2" t="s">
        <v>180</v>
      </c>
      <c r="C414" s="3" t="s">
        <v>13</v>
      </c>
      <c r="E414" s="3">
        <v>1</v>
      </c>
      <c r="F414" s="3" t="s">
        <v>536</v>
      </c>
      <c r="G414" s="3" t="s">
        <v>391</v>
      </c>
      <c r="H414" s="3" t="s">
        <v>6</v>
      </c>
      <c r="I414" s="3" t="s">
        <v>523</v>
      </c>
    </row>
    <row r="415" spans="1:43" s="32" customFormat="1" x14ac:dyDescent="0.25">
      <c r="A415" s="28" t="s">
        <v>969</v>
      </c>
      <c r="B415" s="29" t="s">
        <v>1148</v>
      </c>
      <c r="C415" s="3" t="s">
        <v>13</v>
      </c>
      <c r="D415" s="3">
        <v>3</v>
      </c>
      <c r="E415" s="3"/>
      <c r="F415" s="3" t="s">
        <v>536</v>
      </c>
      <c r="G415" s="3"/>
      <c r="H415" s="3"/>
      <c r="I415" s="3"/>
      <c r="J415" s="33"/>
      <c r="K415" s="33" t="s">
        <v>8</v>
      </c>
      <c r="L415" s="33"/>
      <c r="M415" s="33"/>
      <c r="N415" s="33"/>
      <c r="O415" s="33"/>
      <c r="P415" s="33"/>
      <c r="Q415" s="33" t="s">
        <v>8</v>
      </c>
      <c r="R415" s="33"/>
      <c r="S415" s="33" t="s">
        <v>623</v>
      </c>
      <c r="T415" s="33"/>
      <c r="U415" s="33"/>
      <c r="V415" s="33"/>
      <c r="W415" s="33"/>
      <c r="X415" s="33"/>
      <c r="Y415" s="33"/>
      <c r="Z415" s="33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6"/>
      <c r="AO415" s="36"/>
      <c r="AP415" s="31"/>
      <c r="AQ415" s="31"/>
    </row>
    <row r="416" spans="1:43" x14ac:dyDescent="0.25">
      <c r="A416" s="6" t="s">
        <v>208</v>
      </c>
      <c r="B416" s="2" t="s">
        <v>77</v>
      </c>
      <c r="C416" s="3" t="s">
        <v>9</v>
      </c>
      <c r="E416" s="3">
        <v>1</v>
      </c>
      <c r="F416" s="3" t="s">
        <v>536</v>
      </c>
      <c r="G416" s="3" t="s">
        <v>7</v>
      </c>
      <c r="H416" s="3" t="s">
        <v>6</v>
      </c>
      <c r="I416" s="3" t="s">
        <v>524</v>
      </c>
    </row>
    <row r="417" spans="1:43" x14ac:dyDescent="0.25">
      <c r="A417" s="6" t="s">
        <v>858</v>
      </c>
      <c r="B417" s="2" t="s">
        <v>564</v>
      </c>
      <c r="C417" s="3" t="s">
        <v>9</v>
      </c>
      <c r="E417" s="3">
        <v>4</v>
      </c>
      <c r="F417" s="3" t="s">
        <v>536</v>
      </c>
      <c r="G417" s="3" t="s">
        <v>11</v>
      </c>
      <c r="I417" s="3" t="s">
        <v>525</v>
      </c>
    </row>
    <row r="418" spans="1:43" x14ac:dyDescent="0.25">
      <c r="A418" s="6" t="s">
        <v>182</v>
      </c>
      <c r="B418" s="2" t="s">
        <v>183</v>
      </c>
      <c r="C418" s="3" t="s">
        <v>13</v>
      </c>
      <c r="D418" s="3">
        <v>3</v>
      </c>
      <c r="E418" s="3">
        <v>4</v>
      </c>
      <c r="F418" s="3" t="s">
        <v>536</v>
      </c>
      <c r="I418" s="3" t="s">
        <v>523</v>
      </c>
      <c r="Q418" s="33" t="s">
        <v>8</v>
      </c>
      <c r="S418" s="33" t="s">
        <v>8</v>
      </c>
      <c r="X418" s="33" t="s">
        <v>8</v>
      </c>
    </row>
    <row r="419" spans="1:43" x14ac:dyDescent="0.25">
      <c r="A419" s="6" t="s">
        <v>116</v>
      </c>
      <c r="B419" s="2" t="s">
        <v>1008</v>
      </c>
      <c r="C419" s="3" t="s">
        <v>13</v>
      </c>
      <c r="D419" s="3">
        <v>5</v>
      </c>
      <c r="E419" s="3">
        <v>4</v>
      </c>
      <c r="F419" s="3" t="s">
        <v>536</v>
      </c>
      <c r="G419" s="3" t="s">
        <v>7</v>
      </c>
      <c r="H419" s="3" t="s">
        <v>6</v>
      </c>
      <c r="I419" s="3" t="s">
        <v>523</v>
      </c>
      <c r="L419" s="33" t="s">
        <v>8</v>
      </c>
      <c r="N419" s="33" t="s">
        <v>8</v>
      </c>
      <c r="O419" s="33" t="s">
        <v>8</v>
      </c>
      <c r="P419" s="33" t="s">
        <v>8</v>
      </c>
      <c r="Y419" s="33" t="s">
        <v>8</v>
      </c>
    </row>
    <row r="420" spans="1:43" s="32" customFormat="1" x14ac:dyDescent="0.25">
      <c r="A420" s="28" t="s">
        <v>1006</v>
      </c>
      <c r="B420" s="29" t="s">
        <v>1007</v>
      </c>
      <c r="C420" s="3" t="s">
        <v>13</v>
      </c>
      <c r="D420" s="3">
        <v>1</v>
      </c>
      <c r="E420" s="3"/>
      <c r="F420" s="3" t="s">
        <v>536</v>
      </c>
      <c r="G420" s="3" t="s">
        <v>7</v>
      </c>
      <c r="H420" s="3" t="s">
        <v>6</v>
      </c>
      <c r="I420" s="3" t="s">
        <v>1260</v>
      </c>
      <c r="J420" s="33"/>
      <c r="K420" s="33"/>
      <c r="L420" s="33"/>
      <c r="M420" s="33"/>
      <c r="N420" s="33"/>
      <c r="O420" s="33" t="s">
        <v>8</v>
      </c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6"/>
      <c r="AO420" s="36"/>
      <c r="AP420" s="31"/>
      <c r="AQ420" s="31"/>
    </row>
    <row r="421" spans="1:43" s="32" customFormat="1" x14ac:dyDescent="0.25">
      <c r="A421" s="28" t="s">
        <v>921</v>
      </c>
      <c r="B421" s="29" t="s">
        <v>77</v>
      </c>
      <c r="C421" s="3" t="s">
        <v>13</v>
      </c>
      <c r="D421" s="3">
        <v>2</v>
      </c>
      <c r="E421" s="3"/>
      <c r="F421" s="3" t="s">
        <v>536</v>
      </c>
      <c r="G421" s="3" t="s">
        <v>7</v>
      </c>
      <c r="H421" s="3" t="s">
        <v>6</v>
      </c>
      <c r="I421" s="3" t="s">
        <v>523</v>
      </c>
      <c r="J421" s="33"/>
      <c r="K421" s="33"/>
      <c r="L421" s="33"/>
      <c r="M421" s="33"/>
      <c r="N421" s="33" t="s">
        <v>8</v>
      </c>
      <c r="O421" s="33"/>
      <c r="P421" s="33"/>
      <c r="Q421" s="33"/>
      <c r="R421" s="33"/>
      <c r="S421" s="33"/>
      <c r="T421" s="33"/>
      <c r="U421" s="33"/>
      <c r="V421" s="33"/>
      <c r="W421" s="33"/>
      <c r="X421" s="33" t="s">
        <v>244</v>
      </c>
      <c r="Y421" s="33"/>
      <c r="Z421" s="33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6"/>
      <c r="AO421" s="36"/>
      <c r="AP421" s="31"/>
      <c r="AQ421" s="31"/>
    </row>
    <row r="422" spans="1:43" x14ac:dyDescent="0.25">
      <c r="A422" s="6" t="s">
        <v>78</v>
      </c>
      <c r="B422" s="2" t="s">
        <v>77</v>
      </c>
      <c r="C422" s="3" t="s">
        <v>13</v>
      </c>
      <c r="D422" s="3">
        <v>5</v>
      </c>
      <c r="E422" s="3">
        <v>6</v>
      </c>
      <c r="F422" s="3" t="s">
        <v>536</v>
      </c>
      <c r="G422" s="3" t="s">
        <v>391</v>
      </c>
      <c r="H422" s="3" t="s">
        <v>6</v>
      </c>
      <c r="I422" s="3" t="s">
        <v>523</v>
      </c>
      <c r="L422" s="33" t="s">
        <v>8</v>
      </c>
      <c r="S422" s="33" t="s">
        <v>8</v>
      </c>
      <c r="T422" s="33" t="s">
        <v>8</v>
      </c>
      <c r="W422" s="33" t="s">
        <v>244</v>
      </c>
      <c r="X422" s="33" t="s">
        <v>8</v>
      </c>
    </row>
    <row r="423" spans="1:43" x14ac:dyDescent="0.25">
      <c r="A423" s="6" t="s">
        <v>1261</v>
      </c>
      <c r="B423" s="2" t="s">
        <v>77</v>
      </c>
      <c r="C423" s="3" t="s">
        <v>13</v>
      </c>
      <c r="D423" s="3">
        <v>2</v>
      </c>
      <c r="E423" s="3">
        <v>1</v>
      </c>
      <c r="F423" s="3" t="s">
        <v>536</v>
      </c>
      <c r="G423" s="3" t="s">
        <v>7</v>
      </c>
      <c r="H423" s="3" t="s">
        <v>6</v>
      </c>
      <c r="I423" s="3" t="s">
        <v>526</v>
      </c>
      <c r="U423" s="33" t="s">
        <v>244</v>
      </c>
      <c r="W423" s="33" t="s">
        <v>244</v>
      </c>
    </row>
    <row r="424" spans="1:43" x14ac:dyDescent="0.25">
      <c r="A424" s="6" t="s">
        <v>145</v>
      </c>
      <c r="B424" s="2" t="s">
        <v>146</v>
      </c>
      <c r="C424" s="3" t="s">
        <v>13</v>
      </c>
      <c r="D424" s="3">
        <v>1</v>
      </c>
      <c r="E424" s="3">
        <v>1</v>
      </c>
      <c r="F424" s="3" t="s">
        <v>536</v>
      </c>
      <c r="G424" s="3" t="s">
        <v>7</v>
      </c>
      <c r="H424" s="3" t="s">
        <v>6</v>
      </c>
      <c r="I424" s="3" t="s">
        <v>527</v>
      </c>
      <c r="R424" s="33" t="s">
        <v>8</v>
      </c>
    </row>
    <row r="425" spans="1:43" x14ac:dyDescent="0.25">
      <c r="A425" s="6" t="s">
        <v>879</v>
      </c>
      <c r="B425" s="2" t="s">
        <v>118</v>
      </c>
      <c r="C425" s="3" t="s">
        <v>13</v>
      </c>
      <c r="D425" s="3">
        <v>7</v>
      </c>
      <c r="E425" s="3">
        <v>4</v>
      </c>
      <c r="F425" s="3" t="s">
        <v>536</v>
      </c>
      <c r="G425" s="3" t="s">
        <v>7</v>
      </c>
      <c r="H425" s="3" t="s">
        <v>6</v>
      </c>
      <c r="I425" s="3" t="s">
        <v>528</v>
      </c>
      <c r="L425" s="33" t="s">
        <v>8</v>
      </c>
      <c r="N425" s="33" t="s">
        <v>8</v>
      </c>
      <c r="P425" s="33" t="s">
        <v>8</v>
      </c>
      <c r="S425" s="33" t="s">
        <v>8</v>
      </c>
      <c r="U425" s="33" t="s">
        <v>8</v>
      </c>
      <c r="X425" s="33" t="s">
        <v>8</v>
      </c>
      <c r="Z425" s="33" t="s">
        <v>8</v>
      </c>
    </row>
    <row r="426" spans="1:43" x14ac:dyDescent="0.25">
      <c r="A426" s="6" t="s">
        <v>92</v>
      </c>
      <c r="B426" s="2" t="s">
        <v>119</v>
      </c>
      <c r="C426" s="3" t="s">
        <v>13</v>
      </c>
      <c r="D426" s="3">
        <v>2</v>
      </c>
      <c r="E426" s="3">
        <v>1</v>
      </c>
      <c r="F426" s="3" t="s">
        <v>536</v>
      </c>
      <c r="G426" s="3" t="s">
        <v>11</v>
      </c>
      <c r="I426" s="3" t="s">
        <v>528</v>
      </c>
      <c r="N426" s="33" t="s">
        <v>8</v>
      </c>
      <c r="U426" s="33" t="s">
        <v>8</v>
      </c>
    </row>
    <row r="427" spans="1:43" x14ac:dyDescent="0.25">
      <c r="A427" s="6" t="s">
        <v>207</v>
      </c>
      <c r="B427" s="2" t="s">
        <v>77</v>
      </c>
      <c r="C427" s="3" t="s">
        <v>13</v>
      </c>
      <c r="E427" s="3">
        <v>1</v>
      </c>
      <c r="F427" s="3" t="s">
        <v>536</v>
      </c>
      <c r="G427" s="3" t="s">
        <v>350</v>
      </c>
      <c r="H427" s="3" t="s">
        <v>16</v>
      </c>
      <c r="I427" s="3" t="s">
        <v>529</v>
      </c>
    </row>
    <row r="428" spans="1:43" x14ac:dyDescent="0.25">
      <c r="A428" s="8" t="s">
        <v>580</v>
      </c>
    </row>
    <row r="429" spans="1:43" x14ac:dyDescent="0.25">
      <c r="A429" s="2" t="s">
        <v>891</v>
      </c>
    </row>
    <row r="430" spans="1:43" x14ac:dyDescent="0.25">
      <c r="A430" s="2" t="s">
        <v>1280</v>
      </c>
    </row>
    <row r="431" spans="1:43" x14ac:dyDescent="0.25">
      <c r="A431" s="2" t="s">
        <v>1281</v>
      </c>
      <c r="B431"/>
      <c r="J431" s="20"/>
      <c r="K431" s="46"/>
      <c r="L431" s="20"/>
      <c r="M431" s="46"/>
      <c r="N431" s="20"/>
      <c r="O431" s="20"/>
      <c r="P431" s="20"/>
      <c r="Q431" s="46"/>
      <c r="R431" s="20"/>
      <c r="S431" s="20"/>
      <c r="T431" s="20"/>
      <c r="U431" s="20"/>
      <c r="V431" s="20"/>
      <c r="W431" s="20"/>
      <c r="X431" s="20"/>
      <c r="Y431" s="20"/>
      <c r="Z431" s="2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38"/>
      <c r="AO431" s="38"/>
      <c r="AP431"/>
      <c r="AQ431"/>
    </row>
    <row r="432" spans="1:43" x14ac:dyDescent="0.25">
      <c r="A432" s="2" t="s">
        <v>609</v>
      </c>
      <c r="B432"/>
      <c r="J432" s="20"/>
      <c r="K432" s="46"/>
      <c r="L432" s="20"/>
      <c r="M432" s="46"/>
      <c r="N432" s="20"/>
      <c r="O432" s="20"/>
      <c r="P432" s="20"/>
      <c r="Q432" s="46"/>
      <c r="R432" s="20"/>
      <c r="S432" s="20"/>
      <c r="T432" s="20"/>
      <c r="U432" s="20"/>
      <c r="V432" s="20"/>
      <c r="W432" s="20"/>
      <c r="X432" s="20"/>
      <c r="Y432" s="20"/>
      <c r="Z432" s="2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38"/>
      <c r="AO432" s="38"/>
      <c r="AP432"/>
      <c r="AQ432"/>
    </row>
    <row r="433" spans="1:43" x14ac:dyDescent="0.25">
      <c r="A433" s="2" t="s">
        <v>1282</v>
      </c>
      <c r="B433"/>
      <c r="J433" s="20"/>
      <c r="K433" s="46"/>
      <c r="L433" s="20"/>
      <c r="M433" s="46"/>
      <c r="N433" s="20"/>
      <c r="O433" s="20"/>
      <c r="P433" s="20"/>
      <c r="Q433" s="46"/>
      <c r="R433" s="20"/>
      <c r="S433" s="20"/>
      <c r="T433" s="20"/>
      <c r="U433" s="20"/>
      <c r="V433" s="20"/>
      <c r="W433" s="20"/>
      <c r="X433" s="20"/>
      <c r="Y433" s="20"/>
      <c r="Z433" s="2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38"/>
      <c r="AO433" s="38"/>
      <c r="AP433"/>
      <c r="AQ433"/>
    </row>
    <row r="434" spans="1:43" x14ac:dyDescent="0.25">
      <c r="A434" s="2" t="s">
        <v>1284</v>
      </c>
      <c r="B434"/>
      <c r="J434" s="20"/>
      <c r="K434" s="46"/>
      <c r="L434" s="20"/>
      <c r="M434" s="46"/>
      <c r="N434" s="20"/>
      <c r="O434" s="20"/>
      <c r="P434" s="20"/>
      <c r="Q434" s="46"/>
      <c r="R434" s="20"/>
      <c r="S434" s="20"/>
      <c r="T434" s="20"/>
      <c r="U434" s="20"/>
      <c r="V434" s="20"/>
      <c r="W434" s="20"/>
      <c r="X434" s="20"/>
      <c r="Y434" s="20"/>
      <c r="Z434" s="2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38"/>
      <c r="AO434" s="38"/>
      <c r="AP434"/>
      <c r="AQ434"/>
    </row>
    <row r="435" spans="1:43" x14ac:dyDescent="0.25">
      <c r="A435" s="2" t="s">
        <v>607</v>
      </c>
      <c r="B435"/>
      <c r="J435" s="20"/>
      <c r="K435" s="46"/>
      <c r="L435" s="20"/>
      <c r="M435" s="46"/>
      <c r="N435" s="20"/>
      <c r="O435" s="20"/>
      <c r="P435" s="20"/>
      <c r="Q435" s="46"/>
      <c r="R435" s="20"/>
      <c r="S435" s="20"/>
      <c r="T435" s="20"/>
      <c r="U435" s="20"/>
      <c r="V435" s="20"/>
      <c r="W435" s="20"/>
      <c r="X435" s="20"/>
      <c r="Y435" s="20"/>
      <c r="Z435" s="2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38"/>
      <c r="AO435" s="38"/>
      <c r="AP435"/>
      <c r="AQ435"/>
    </row>
    <row r="436" spans="1:43" x14ac:dyDescent="0.25">
      <c r="A436" s="2" t="s">
        <v>1015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40"/>
      <c r="AG436" s="40"/>
      <c r="AH436" s="3"/>
      <c r="AI436" s="3"/>
      <c r="AJ436" s="40"/>
      <c r="AK436" s="40"/>
      <c r="AL436" s="40"/>
      <c r="AM436" s="40"/>
      <c r="AN436" s="38"/>
      <c r="AO436" s="38"/>
      <c r="AP436"/>
      <c r="AQ436"/>
    </row>
    <row r="437" spans="1:43" x14ac:dyDescent="0.25">
      <c r="A437" s="2" t="s">
        <v>605</v>
      </c>
      <c r="B437"/>
      <c r="J437" s="20"/>
      <c r="K437" s="46"/>
      <c r="L437" s="20"/>
      <c r="M437" s="46"/>
      <c r="N437" s="20"/>
      <c r="O437" s="20"/>
      <c r="P437" s="20"/>
      <c r="Q437" s="46"/>
      <c r="R437" s="20"/>
      <c r="S437" s="20"/>
      <c r="T437" s="20"/>
      <c r="U437" s="20"/>
      <c r="V437" s="20"/>
      <c r="W437" s="20"/>
      <c r="X437" s="20"/>
      <c r="Y437" s="20"/>
      <c r="Z437" s="2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38"/>
      <c r="AO437" s="38"/>
      <c r="AP437"/>
      <c r="AQ437"/>
    </row>
    <row r="438" spans="1:43" x14ac:dyDescent="0.25">
      <c r="A438" s="2" t="s">
        <v>617</v>
      </c>
      <c r="B438"/>
      <c r="J438" s="20"/>
      <c r="K438" s="46"/>
      <c r="L438" s="20"/>
      <c r="M438" s="46"/>
      <c r="N438" s="20"/>
      <c r="O438" s="20"/>
      <c r="P438" s="20"/>
      <c r="Q438" s="46"/>
      <c r="R438" s="20"/>
      <c r="S438" s="20"/>
      <c r="T438" s="20"/>
      <c r="U438" s="20"/>
      <c r="V438" s="20"/>
      <c r="W438" s="20"/>
      <c r="X438" s="20"/>
      <c r="Y438" s="20"/>
      <c r="Z438" s="2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38"/>
      <c r="AO438" s="38"/>
      <c r="AP438"/>
      <c r="AQ43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56"/>
  <sheetViews>
    <sheetView tabSelected="1" topLeftCell="A3" zoomScaleNormal="100" workbookViewId="0">
      <pane xSplit="5325" ySplit="3300" activePane="bottomRight"/>
      <selection activeCell="A7" sqref="A7"/>
      <selection pane="topRight" activeCell="Q8" sqref="Q8"/>
      <selection pane="bottomLeft" activeCell="A442" sqref="A442"/>
      <selection pane="bottomRight" activeCell="A2" sqref="A2"/>
    </sheetView>
  </sheetViews>
  <sheetFormatPr defaultRowHeight="15" x14ac:dyDescent="0.25"/>
  <cols>
    <col min="1" max="1" width="23.5703125" style="8" customWidth="1"/>
    <col min="2" max="2" width="23.42578125" style="2" customWidth="1"/>
    <col min="3" max="3" width="4.28515625" style="3" customWidth="1"/>
    <col min="4" max="4" width="5.7109375" style="3" customWidth="1"/>
    <col min="5" max="6" width="4.7109375" style="3" customWidth="1"/>
    <col min="7" max="7" width="4.7109375" style="11" customWidth="1"/>
    <col min="8" max="8" width="5.7109375" style="53" customWidth="1"/>
    <col min="9" max="11" width="5.7109375" style="3" customWidth="1"/>
    <col min="12" max="12" width="28" style="3" customWidth="1"/>
    <col min="13" max="15" width="6.7109375" style="3" customWidth="1"/>
    <col min="16" max="16" width="6.7109375" style="33" customWidth="1"/>
    <col min="17" max="19" width="6.7109375" style="3" customWidth="1"/>
    <col min="20" max="20" width="6.7109375" style="27" customWidth="1"/>
    <col min="21" max="21" width="6.7109375" style="3" customWidth="1"/>
    <col min="22" max="22" width="6.7109375" style="33" customWidth="1"/>
    <col min="23" max="27" width="6.7109375" style="3" customWidth="1"/>
    <col min="28" max="35" width="5.7109375" style="3" customWidth="1"/>
    <col min="36" max="41" width="0.85546875" style="3" customWidth="1"/>
    <col min="42" max="45" width="0.85546875" style="56" customWidth="1"/>
    <col min="46" max="83" width="0.85546875" style="20" customWidth="1"/>
    <col min="84" max="125" width="9.140625" style="20"/>
  </cols>
  <sheetData>
    <row r="1" spans="1:81" s="57" customFormat="1" x14ac:dyDescent="0.25">
      <c r="A1" s="60" t="s">
        <v>2689</v>
      </c>
      <c r="B1" s="60"/>
      <c r="C1" s="53"/>
      <c r="D1" s="53"/>
      <c r="E1" s="53"/>
      <c r="F1" s="53"/>
      <c r="G1" s="75" t="s">
        <v>2678</v>
      </c>
      <c r="H1" s="53"/>
      <c r="I1" s="53"/>
      <c r="J1" s="53"/>
      <c r="K1" s="53"/>
      <c r="L1" s="73" t="s">
        <v>2677</v>
      </c>
      <c r="M1" s="73"/>
      <c r="N1" s="73" t="s">
        <v>2523</v>
      </c>
      <c r="O1" s="73" t="s">
        <v>1836</v>
      </c>
      <c r="P1" s="33"/>
      <c r="Q1" s="73" t="s">
        <v>1885</v>
      </c>
      <c r="R1" s="73"/>
      <c r="S1" s="73"/>
      <c r="T1" s="30"/>
      <c r="U1" s="73"/>
      <c r="V1" s="33"/>
      <c r="W1" s="73" t="s">
        <v>1854</v>
      </c>
      <c r="X1" s="73"/>
      <c r="Y1" s="84"/>
      <c r="Z1" s="73"/>
      <c r="AA1" s="73" t="s">
        <v>1871</v>
      </c>
      <c r="AB1" s="73"/>
      <c r="AC1" s="73"/>
      <c r="AD1" s="73"/>
      <c r="AE1" s="73"/>
      <c r="AF1" s="88" t="s">
        <v>2604</v>
      </c>
      <c r="AG1" s="73"/>
      <c r="AH1" s="84"/>
      <c r="AI1" s="73"/>
      <c r="AJ1" s="84"/>
      <c r="AK1" s="84"/>
      <c r="AL1" s="84"/>
      <c r="AM1" s="84"/>
      <c r="AN1" s="84"/>
      <c r="AO1" s="84"/>
    </row>
    <row r="2" spans="1:81" x14ac:dyDescent="0.25">
      <c r="A2" s="5" t="s">
        <v>2601</v>
      </c>
      <c r="B2" s="70"/>
      <c r="C2" s="72"/>
      <c r="D2" s="72"/>
      <c r="E2" s="72"/>
      <c r="F2" s="72"/>
      <c r="G2" s="75" t="s">
        <v>2679</v>
      </c>
      <c r="H2" s="85"/>
      <c r="I2" s="72"/>
      <c r="J2" s="72"/>
      <c r="K2" s="72"/>
      <c r="L2" s="73" t="s">
        <v>2676</v>
      </c>
      <c r="M2" s="73" t="s">
        <v>1878</v>
      </c>
      <c r="N2" s="73" t="s">
        <v>2519</v>
      </c>
      <c r="O2" s="73" t="s">
        <v>2204</v>
      </c>
      <c r="P2" s="33">
        <v>538</v>
      </c>
      <c r="Q2" s="73" t="s">
        <v>1979</v>
      </c>
      <c r="R2" s="73" t="s">
        <v>2698</v>
      </c>
      <c r="S2" s="73" t="s">
        <v>1919</v>
      </c>
      <c r="T2" s="27">
        <v>550</v>
      </c>
      <c r="U2" s="73" t="s">
        <v>1840</v>
      </c>
      <c r="V2" s="33">
        <v>523</v>
      </c>
      <c r="W2" s="73" t="s">
        <v>2189</v>
      </c>
      <c r="X2" s="73" t="s">
        <v>1855</v>
      </c>
      <c r="Y2" s="73" t="s">
        <v>1884</v>
      </c>
      <c r="Z2" s="73" t="s">
        <v>1867</v>
      </c>
      <c r="AA2" s="73" t="s">
        <v>1867</v>
      </c>
      <c r="AB2" s="73"/>
      <c r="AC2" s="73" t="s">
        <v>1887</v>
      </c>
      <c r="AD2" s="73" t="s">
        <v>1899</v>
      </c>
      <c r="AE2" s="73" t="s">
        <v>1839</v>
      </c>
      <c r="AF2" s="73" t="s">
        <v>1918</v>
      </c>
      <c r="AG2" s="73" t="s">
        <v>1892</v>
      </c>
      <c r="AH2" s="73" t="s">
        <v>1891</v>
      </c>
      <c r="AI2" s="73" t="s">
        <v>1890</v>
      </c>
      <c r="AJ2" s="73"/>
      <c r="AK2" s="73"/>
      <c r="AL2" s="73"/>
      <c r="AM2" s="73"/>
      <c r="AN2" s="73"/>
      <c r="AO2" s="73"/>
    </row>
    <row r="3" spans="1:81" x14ac:dyDescent="0.25">
      <c r="A3" s="5" t="s">
        <v>2672</v>
      </c>
      <c r="B3" s="1"/>
      <c r="C3" s="72"/>
      <c r="D3" s="72"/>
      <c r="E3" s="72"/>
      <c r="F3" s="72"/>
      <c r="G3" s="75" t="s">
        <v>5</v>
      </c>
      <c r="H3" s="85"/>
      <c r="I3" s="72"/>
      <c r="J3" s="72"/>
      <c r="K3" s="72"/>
      <c r="M3" s="3" t="s">
        <v>1835</v>
      </c>
      <c r="N3" s="3" t="s">
        <v>1835</v>
      </c>
      <c r="O3" s="3" t="s">
        <v>1835</v>
      </c>
      <c r="P3" s="33" t="s">
        <v>2062</v>
      </c>
      <c r="Q3" s="3" t="s">
        <v>1982</v>
      </c>
      <c r="R3" s="3" t="s">
        <v>1540</v>
      </c>
      <c r="S3" s="3" t="s">
        <v>1540</v>
      </c>
      <c r="T3" s="27" t="s">
        <v>2525</v>
      </c>
      <c r="U3" s="3" t="s">
        <v>1857</v>
      </c>
      <c r="V3" s="33" t="s">
        <v>2052</v>
      </c>
      <c r="W3" s="3" t="s">
        <v>1860</v>
      </c>
      <c r="X3" s="3" t="s">
        <v>1862</v>
      </c>
      <c r="Y3" s="3" t="s">
        <v>1838</v>
      </c>
      <c r="Z3" s="3" t="s">
        <v>1868</v>
      </c>
      <c r="AA3" s="3" t="s">
        <v>1872</v>
      </c>
      <c r="AC3" s="3" t="s">
        <v>1888</v>
      </c>
      <c r="AD3" s="3" t="s">
        <v>1888</v>
      </c>
      <c r="AE3" s="3" t="s">
        <v>1841</v>
      </c>
      <c r="AF3" s="3" t="s">
        <v>1841</v>
      </c>
      <c r="AG3" s="3" t="s">
        <v>1841</v>
      </c>
      <c r="AH3" s="3" t="s">
        <v>1841</v>
      </c>
      <c r="AI3" s="3" t="s">
        <v>1841</v>
      </c>
    </row>
    <row r="4" spans="1:81" x14ac:dyDescent="0.25">
      <c r="A4" s="2" t="s">
        <v>2628</v>
      </c>
      <c r="C4" s="3" t="s">
        <v>555</v>
      </c>
      <c r="E4" s="3" t="s">
        <v>1352</v>
      </c>
      <c r="F4" s="3" t="s">
        <v>553</v>
      </c>
      <c r="G4" s="75" t="s">
        <v>2530</v>
      </c>
      <c r="L4" s="3" t="s">
        <v>324</v>
      </c>
      <c r="M4" s="3" t="s">
        <v>1879</v>
      </c>
      <c r="N4" s="3" t="s">
        <v>1879</v>
      </c>
      <c r="O4" s="3" t="s">
        <v>1981</v>
      </c>
      <c r="P4" s="33" t="s">
        <v>2061</v>
      </c>
      <c r="Q4" s="3" t="s">
        <v>1980</v>
      </c>
      <c r="R4" s="3" t="s">
        <v>2524</v>
      </c>
      <c r="S4" s="3" t="s">
        <v>1893</v>
      </c>
      <c r="T4" s="27" t="s">
        <v>2526</v>
      </c>
      <c r="U4" s="3" t="s">
        <v>1858</v>
      </c>
      <c r="V4" s="33" t="s">
        <v>2053</v>
      </c>
      <c r="W4" s="3" t="s">
        <v>1861</v>
      </c>
      <c r="X4" s="3" t="s">
        <v>1863</v>
      </c>
      <c r="Y4" s="3" t="s">
        <v>1881</v>
      </c>
      <c r="Z4" s="3" t="s">
        <v>1869</v>
      </c>
      <c r="AA4" s="3" t="s">
        <v>1873</v>
      </c>
      <c r="AC4" s="3" t="s">
        <v>2673</v>
      </c>
      <c r="AD4" s="3" t="s">
        <v>2674</v>
      </c>
      <c r="AE4" s="3" t="s">
        <v>2675</v>
      </c>
      <c r="AF4" s="3" t="s">
        <v>1540</v>
      </c>
      <c r="AG4" s="3" t="s">
        <v>1540</v>
      </c>
      <c r="AH4" s="3" t="s">
        <v>1540</v>
      </c>
      <c r="AI4" s="3" t="s">
        <v>1540</v>
      </c>
    </row>
    <row r="5" spans="1:81" x14ac:dyDescent="0.25">
      <c r="A5" s="2" t="s">
        <v>2627</v>
      </c>
      <c r="C5" s="73" t="s">
        <v>556</v>
      </c>
      <c r="D5" s="73"/>
      <c r="E5" s="73" t="s">
        <v>2</v>
      </c>
      <c r="F5" s="73" t="s">
        <v>2</v>
      </c>
      <c r="G5" s="14" t="s">
        <v>2531</v>
      </c>
      <c r="H5" s="84"/>
      <c r="I5" s="73"/>
      <c r="J5" s="73"/>
      <c r="K5" s="73"/>
      <c r="L5" s="3" t="s">
        <v>554</v>
      </c>
      <c r="M5" s="3" t="s">
        <v>1880</v>
      </c>
      <c r="N5" s="3" t="s">
        <v>2136</v>
      </c>
      <c r="O5" s="3" t="s">
        <v>1837</v>
      </c>
      <c r="P5" s="33" t="s">
        <v>1996</v>
      </c>
      <c r="Q5" s="3" t="s">
        <v>1981</v>
      </c>
      <c r="R5" s="3" t="s">
        <v>1838</v>
      </c>
      <c r="S5" s="3" t="s">
        <v>1838</v>
      </c>
      <c r="T5" s="27" t="s">
        <v>1996</v>
      </c>
      <c r="U5" s="3" t="s">
        <v>1859</v>
      </c>
      <c r="V5" s="33" t="s">
        <v>1996</v>
      </c>
      <c r="X5" s="3" t="s">
        <v>1838</v>
      </c>
      <c r="Y5" s="3" t="s">
        <v>1882</v>
      </c>
      <c r="Z5" s="3" t="s">
        <v>1838</v>
      </c>
      <c r="AA5" s="3" t="s">
        <v>1838</v>
      </c>
      <c r="AF5" s="3" t="s">
        <v>1915</v>
      </c>
      <c r="AG5" s="3" t="s">
        <v>1913</v>
      </c>
      <c r="AH5" s="3" t="s">
        <v>1912</v>
      </c>
      <c r="AI5" s="3" t="s">
        <v>1914</v>
      </c>
    </row>
    <row r="6" spans="1:81" x14ac:dyDescent="0.25">
      <c r="A6" s="1" t="s">
        <v>1496</v>
      </c>
      <c r="B6" s="1"/>
      <c r="C6" s="73" t="s">
        <v>557</v>
      </c>
      <c r="D6" s="73"/>
      <c r="E6" s="73" t="s">
        <v>3</v>
      </c>
      <c r="F6" s="73" t="s">
        <v>3</v>
      </c>
      <c r="G6" s="14" t="s">
        <v>2680</v>
      </c>
      <c r="H6" s="84"/>
      <c r="I6" s="73"/>
      <c r="J6" s="73"/>
      <c r="K6" s="3" t="s">
        <v>2687</v>
      </c>
      <c r="L6" s="3" t="s">
        <v>1487</v>
      </c>
      <c r="M6" s="3" t="s">
        <v>1856</v>
      </c>
      <c r="N6" s="3" t="s">
        <v>1834</v>
      </c>
      <c r="O6" s="3" t="s">
        <v>1834</v>
      </c>
      <c r="P6" s="33" t="s">
        <v>1834</v>
      </c>
      <c r="Q6" s="3" t="s">
        <v>1856</v>
      </c>
      <c r="R6" s="86" t="s">
        <v>1834</v>
      </c>
      <c r="S6" s="86" t="s">
        <v>1889</v>
      </c>
      <c r="T6" s="74" t="s">
        <v>1889</v>
      </c>
      <c r="U6" s="86" t="s">
        <v>1834</v>
      </c>
      <c r="V6" s="33" t="s">
        <v>1834</v>
      </c>
      <c r="W6" s="86" t="s">
        <v>1856</v>
      </c>
      <c r="X6" s="3" t="s">
        <v>1856</v>
      </c>
      <c r="Y6" s="3" t="s">
        <v>1856</v>
      </c>
      <c r="Z6" s="3" t="s">
        <v>1856</v>
      </c>
      <c r="AA6" s="3" t="s">
        <v>1856</v>
      </c>
      <c r="AB6" s="86"/>
      <c r="AC6" s="86" t="s">
        <v>1889</v>
      </c>
      <c r="AD6" s="86" t="s">
        <v>1889</v>
      </c>
      <c r="AE6" s="86" t="s">
        <v>1834</v>
      </c>
      <c r="AF6" s="86" t="s">
        <v>1889</v>
      </c>
      <c r="AG6" s="86" t="s">
        <v>1889</v>
      </c>
      <c r="AH6" s="86" t="s">
        <v>1889</v>
      </c>
      <c r="AI6" s="86" t="s">
        <v>1889</v>
      </c>
      <c r="AJ6" s="86"/>
      <c r="AK6" s="86" t="s">
        <v>4</v>
      </c>
    </row>
    <row r="7" spans="1:81" x14ac:dyDescent="0.25">
      <c r="A7" s="1" t="s">
        <v>2704</v>
      </c>
      <c r="B7" s="1"/>
      <c r="K7" s="4" t="s">
        <v>1841</v>
      </c>
      <c r="M7" s="3">
        <v>2019</v>
      </c>
      <c r="N7" s="3">
        <v>2019</v>
      </c>
      <c r="O7" s="3">
        <v>2019</v>
      </c>
      <c r="P7" s="33">
        <v>2019</v>
      </c>
      <c r="Q7" s="3">
        <v>2019</v>
      </c>
      <c r="R7" s="3">
        <v>2019</v>
      </c>
      <c r="S7" s="3">
        <v>2020</v>
      </c>
      <c r="T7" s="27">
        <v>2020</v>
      </c>
      <c r="U7" s="3">
        <v>2019</v>
      </c>
      <c r="V7" s="33">
        <v>2019</v>
      </c>
      <c r="W7" s="3">
        <v>2019</v>
      </c>
      <c r="X7" s="3">
        <v>2019</v>
      </c>
      <c r="Y7" s="3">
        <v>2019</v>
      </c>
      <c r="Z7" s="3">
        <v>2019</v>
      </c>
      <c r="AA7" s="3">
        <v>2019</v>
      </c>
      <c r="AC7" s="3">
        <v>2020</v>
      </c>
      <c r="AD7" s="3">
        <v>2021</v>
      </c>
      <c r="AE7" s="3">
        <v>2019</v>
      </c>
      <c r="AF7" s="3">
        <v>2020</v>
      </c>
      <c r="AG7" s="3">
        <v>2020</v>
      </c>
      <c r="AH7" s="3">
        <v>2020</v>
      </c>
      <c r="AI7" s="3">
        <v>2020</v>
      </c>
    </row>
    <row r="8" spans="1:81" x14ac:dyDescent="0.25">
      <c r="A8" s="1" t="s">
        <v>2685</v>
      </c>
      <c r="B8" s="1"/>
      <c r="D8" s="4"/>
      <c r="G8" s="79" t="s">
        <v>2681</v>
      </c>
      <c r="H8" s="59" t="s">
        <v>2681</v>
      </c>
      <c r="I8" s="4" t="s">
        <v>2684</v>
      </c>
      <c r="J8" s="4" t="s">
        <v>1841</v>
      </c>
      <c r="K8" s="4" t="s">
        <v>2688</v>
      </c>
      <c r="M8" s="3">
        <f t="shared" ref="M8:AA8" si="0">COUNTA(M12:M573)</f>
        <v>21</v>
      </c>
      <c r="N8" s="3">
        <f t="shared" si="0"/>
        <v>113</v>
      </c>
      <c r="O8" s="3">
        <v>116</v>
      </c>
      <c r="P8" s="3">
        <f t="shared" si="0"/>
        <v>71</v>
      </c>
      <c r="Q8" s="3">
        <f t="shared" si="0"/>
        <v>69</v>
      </c>
      <c r="R8" s="3">
        <f t="shared" si="0"/>
        <v>66</v>
      </c>
      <c r="S8" s="3">
        <f t="shared" si="0"/>
        <v>12</v>
      </c>
      <c r="T8" s="3">
        <f t="shared" si="0"/>
        <v>9</v>
      </c>
      <c r="U8" s="3">
        <f t="shared" si="0"/>
        <v>37</v>
      </c>
      <c r="V8" s="3">
        <f t="shared" si="0"/>
        <v>24</v>
      </c>
      <c r="W8" s="3">
        <f t="shared" si="0"/>
        <v>80</v>
      </c>
      <c r="X8" s="3">
        <f t="shared" si="0"/>
        <v>39</v>
      </c>
      <c r="Y8" s="3">
        <f t="shared" si="0"/>
        <v>5</v>
      </c>
      <c r="Z8" s="3">
        <f t="shared" si="0"/>
        <v>2</v>
      </c>
      <c r="AA8" s="3">
        <f t="shared" si="0"/>
        <v>46</v>
      </c>
      <c r="AC8" s="3">
        <f t="shared" ref="AC8:AI8" si="1">COUNTA(AC12:AC573)</f>
        <v>58</v>
      </c>
      <c r="AD8" s="3">
        <f t="shared" si="1"/>
        <v>80</v>
      </c>
      <c r="AE8" s="3">
        <f t="shared" si="1"/>
        <v>56</v>
      </c>
      <c r="AF8" s="3">
        <f t="shared" si="1"/>
        <v>0</v>
      </c>
      <c r="AG8" s="3">
        <f t="shared" si="1"/>
        <v>26</v>
      </c>
      <c r="AH8" s="3">
        <f t="shared" si="1"/>
        <v>7</v>
      </c>
      <c r="AI8" s="3">
        <f t="shared" si="1"/>
        <v>12</v>
      </c>
    </row>
    <row r="9" spans="1:81" x14ac:dyDescent="0.25">
      <c r="A9" s="1" t="s">
        <v>2686</v>
      </c>
      <c r="B9" s="1"/>
      <c r="D9" s="4"/>
      <c r="G9" s="79" t="s">
        <v>2683</v>
      </c>
      <c r="H9" s="59" t="s">
        <v>2683</v>
      </c>
      <c r="I9" s="4" t="s">
        <v>2682</v>
      </c>
      <c r="J9" s="4" t="s">
        <v>2682</v>
      </c>
      <c r="K9" s="4" t="s">
        <v>2684</v>
      </c>
      <c r="L9" s="3" t="s">
        <v>2529</v>
      </c>
      <c r="M9" s="3">
        <v>21</v>
      </c>
      <c r="N9" s="3">
        <v>113</v>
      </c>
      <c r="O9" s="3">
        <v>116</v>
      </c>
      <c r="P9" s="3">
        <v>71</v>
      </c>
      <c r="Q9" s="3">
        <v>69</v>
      </c>
      <c r="R9" s="3">
        <v>66</v>
      </c>
      <c r="S9" s="3">
        <v>12</v>
      </c>
      <c r="T9" s="3">
        <v>9</v>
      </c>
      <c r="U9" s="3">
        <v>37</v>
      </c>
      <c r="V9" s="3">
        <v>24</v>
      </c>
      <c r="W9" s="3">
        <v>80</v>
      </c>
      <c r="X9" s="3">
        <v>39</v>
      </c>
      <c r="Y9" s="3">
        <v>5</v>
      </c>
      <c r="Z9" s="3">
        <v>2</v>
      </c>
      <c r="AA9" s="3">
        <v>46</v>
      </c>
      <c r="AC9" s="3">
        <v>58</v>
      </c>
      <c r="AD9" s="3">
        <v>80</v>
      </c>
      <c r="AE9" s="3">
        <v>56</v>
      </c>
      <c r="AF9" s="3">
        <v>0</v>
      </c>
      <c r="AG9" s="3">
        <v>26</v>
      </c>
      <c r="AH9" s="3">
        <v>7</v>
      </c>
      <c r="AI9" s="3">
        <v>12</v>
      </c>
    </row>
    <row r="10" spans="1:81" x14ac:dyDescent="0.25">
      <c r="A10" s="1"/>
      <c r="B10" s="1"/>
      <c r="D10" s="4"/>
      <c r="G10" s="79">
        <v>486</v>
      </c>
      <c r="H10" s="59"/>
      <c r="I10" s="4">
        <v>412</v>
      </c>
      <c r="J10" s="4">
        <v>192</v>
      </c>
      <c r="P10" s="3"/>
      <c r="T10" s="3"/>
      <c r="V10" s="3"/>
    </row>
    <row r="11" spans="1:81" s="61" customFormat="1" x14ac:dyDescent="0.25">
      <c r="A11" s="60" t="s">
        <v>2602</v>
      </c>
      <c r="B11" s="77" t="s">
        <v>2533</v>
      </c>
      <c r="C11" s="53"/>
      <c r="D11" s="53"/>
      <c r="E11" s="53"/>
      <c r="F11" s="53"/>
      <c r="G11" s="71"/>
      <c r="H11" s="53"/>
      <c r="I11" s="53">
        <v>2</v>
      </c>
      <c r="J11" s="53">
        <v>2</v>
      </c>
      <c r="K11" s="53"/>
      <c r="L11" s="53"/>
      <c r="M11" s="3"/>
      <c r="N11" s="3"/>
      <c r="O11" s="3"/>
      <c r="P11" s="33"/>
      <c r="Q11" s="3"/>
      <c r="R11" s="3"/>
      <c r="S11" s="3"/>
      <c r="T11" s="30"/>
      <c r="U11" s="3"/>
      <c r="V11" s="33"/>
      <c r="W11" s="3"/>
      <c r="X11" s="3"/>
      <c r="Y11" s="53"/>
      <c r="Z11" s="3"/>
      <c r="AA11" s="3"/>
      <c r="AB11" s="3"/>
      <c r="AC11" s="3"/>
      <c r="AD11" s="3"/>
      <c r="AE11" s="3"/>
      <c r="AF11" s="53"/>
      <c r="AG11" s="3"/>
      <c r="AH11" s="53"/>
      <c r="AI11" s="3"/>
      <c r="AJ11" s="53"/>
      <c r="AK11" s="53"/>
      <c r="AL11" s="53"/>
      <c r="AM11" s="53"/>
      <c r="AN11" s="53"/>
      <c r="AO11" s="53"/>
      <c r="AP11" s="57"/>
      <c r="AQ11" s="57"/>
      <c r="AR11" s="57"/>
      <c r="AS11" s="57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</row>
    <row r="12" spans="1:81" s="20" customFormat="1" x14ac:dyDescent="0.25">
      <c r="A12" s="6" t="s">
        <v>1947</v>
      </c>
      <c r="B12" s="2" t="s">
        <v>1929</v>
      </c>
      <c r="C12" s="3" t="s">
        <v>5</v>
      </c>
      <c r="D12" s="3" t="s">
        <v>1829</v>
      </c>
      <c r="E12" s="3" t="s">
        <v>7</v>
      </c>
      <c r="F12" s="3"/>
      <c r="G12" s="11">
        <v>1</v>
      </c>
      <c r="H12" s="3">
        <f>COUNTA(M12:AI12)</f>
        <v>1</v>
      </c>
      <c r="I12" s="3">
        <v>0</v>
      </c>
      <c r="J12" s="3">
        <v>1</v>
      </c>
      <c r="K12" s="3">
        <v>-1</v>
      </c>
      <c r="L12" s="3" t="s">
        <v>1761</v>
      </c>
      <c r="M12" s="3"/>
      <c r="N12" s="3"/>
      <c r="O12" s="3"/>
      <c r="P12" s="33"/>
      <c r="Q12" s="3"/>
      <c r="R12" s="3"/>
      <c r="S12" s="3"/>
      <c r="T12" s="33"/>
      <c r="U12" s="3"/>
      <c r="V12" s="33"/>
      <c r="W12" s="3"/>
      <c r="X12" s="3"/>
      <c r="Y12" s="3"/>
      <c r="Z12" s="3"/>
      <c r="AA12" s="3"/>
      <c r="AB12" s="3"/>
      <c r="AC12" s="3"/>
      <c r="AD12" s="3" t="s">
        <v>8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56"/>
      <c r="AQ12" s="56"/>
      <c r="AR12" s="56"/>
      <c r="AS12" s="56"/>
    </row>
    <row r="13" spans="1:81" s="20" customFormat="1" x14ac:dyDescent="0.25">
      <c r="A13" s="6" t="s">
        <v>2238</v>
      </c>
      <c r="B13" s="2" t="s">
        <v>1932</v>
      </c>
      <c r="C13" s="3" t="s">
        <v>5</v>
      </c>
      <c r="D13" s="3" t="s">
        <v>1829</v>
      </c>
      <c r="E13" s="3" t="s">
        <v>11</v>
      </c>
      <c r="F13" s="3"/>
      <c r="G13" s="11">
        <v>2</v>
      </c>
      <c r="H13" s="3">
        <f>COUNTA(M13:AI13)</f>
        <v>2</v>
      </c>
      <c r="I13" s="3">
        <v>1</v>
      </c>
      <c r="J13" s="3">
        <v>1</v>
      </c>
      <c r="K13" s="3">
        <v>2</v>
      </c>
      <c r="L13" s="3" t="s">
        <v>2239</v>
      </c>
      <c r="M13" s="3"/>
      <c r="N13" s="3"/>
      <c r="O13" s="3"/>
      <c r="P13" s="33"/>
      <c r="Q13" s="3"/>
      <c r="R13" s="3"/>
      <c r="S13" s="3" t="s">
        <v>1514</v>
      </c>
      <c r="T13" s="33"/>
      <c r="U13" s="3"/>
      <c r="V13" s="33"/>
      <c r="W13" s="3"/>
      <c r="X13" s="3"/>
      <c r="Y13" s="3"/>
      <c r="Z13" s="3"/>
      <c r="AA13" s="3"/>
      <c r="AB13" s="3"/>
      <c r="AC13" s="3"/>
      <c r="AD13" s="3" t="s">
        <v>8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6"/>
      <c r="AQ13" s="56"/>
      <c r="AR13" s="56"/>
      <c r="AS13" s="56"/>
    </row>
    <row r="14" spans="1:81" s="20" customFormat="1" x14ac:dyDescent="0.25">
      <c r="A14" s="6" t="s">
        <v>2184</v>
      </c>
      <c r="B14" s="2" t="s">
        <v>2185</v>
      </c>
      <c r="C14" s="3" t="s">
        <v>5</v>
      </c>
      <c r="D14" s="3" t="s">
        <v>1829</v>
      </c>
      <c r="E14" s="3" t="s">
        <v>11</v>
      </c>
      <c r="F14" s="3"/>
      <c r="G14" s="11">
        <v>1</v>
      </c>
      <c r="H14" s="3">
        <f>COUNTA(M14:AI14)</f>
        <v>1</v>
      </c>
      <c r="I14" s="3">
        <v>1</v>
      </c>
      <c r="J14" s="3">
        <v>0</v>
      </c>
      <c r="K14" s="3">
        <v>1</v>
      </c>
      <c r="L14" s="3" t="s">
        <v>2240</v>
      </c>
      <c r="M14" s="3" t="s">
        <v>1514</v>
      </c>
      <c r="N14" s="3"/>
      <c r="O14" s="3"/>
      <c r="P14" s="33"/>
      <c r="Q14" s="3"/>
      <c r="R14" s="3"/>
      <c r="S14" s="3"/>
      <c r="T14" s="33"/>
      <c r="U14" s="3"/>
      <c r="V14" s="3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56"/>
      <c r="AQ14" s="56"/>
      <c r="AR14" s="56"/>
      <c r="AS14" s="56"/>
    </row>
    <row r="15" spans="1:81" s="32" customFormat="1" x14ac:dyDescent="0.25">
      <c r="A15" s="55" t="s">
        <v>539</v>
      </c>
      <c r="B15" s="60" t="s">
        <v>2563</v>
      </c>
      <c r="C15" s="53"/>
      <c r="D15" s="53"/>
      <c r="E15" s="53"/>
      <c r="F15" s="53"/>
      <c r="G15" s="71"/>
      <c r="H15" s="53"/>
      <c r="I15" s="53">
        <v>3</v>
      </c>
      <c r="J15" s="53">
        <v>1</v>
      </c>
      <c r="K15" s="3"/>
      <c r="L15" s="53"/>
      <c r="M15" s="3"/>
      <c r="N15" s="3"/>
      <c r="O15" s="3"/>
      <c r="P15" s="33"/>
      <c r="Q15" s="3"/>
      <c r="R15" s="3"/>
      <c r="S15" s="3"/>
      <c r="T15" s="30"/>
      <c r="U15" s="3"/>
      <c r="V15" s="33"/>
      <c r="W15" s="3"/>
      <c r="X15" s="3"/>
      <c r="Y15" s="53"/>
      <c r="Z15" s="3"/>
      <c r="AA15" s="3"/>
      <c r="AB15" s="3"/>
      <c r="AC15" s="3"/>
      <c r="AD15" s="3"/>
      <c r="AE15" s="3"/>
      <c r="AF15" s="53"/>
      <c r="AG15" s="3"/>
      <c r="AH15" s="53"/>
      <c r="AI15" s="3"/>
      <c r="AJ15" s="53"/>
      <c r="AK15" s="53"/>
      <c r="AL15" s="53"/>
      <c r="AM15" s="53"/>
      <c r="AN15" s="53"/>
      <c r="AO15" s="53"/>
      <c r="AP15" s="57"/>
      <c r="AQ15" s="57"/>
      <c r="AR15" s="57"/>
      <c r="AS15" s="57"/>
    </row>
    <row r="16" spans="1:81" s="20" customFormat="1" x14ac:dyDescent="0.25">
      <c r="A16" s="6" t="s">
        <v>1379</v>
      </c>
      <c r="B16" s="2" t="s">
        <v>1417</v>
      </c>
      <c r="C16" s="3" t="s">
        <v>13</v>
      </c>
      <c r="D16" s="3" t="s">
        <v>1830</v>
      </c>
      <c r="E16" s="3" t="s">
        <v>391</v>
      </c>
      <c r="F16" s="3" t="s">
        <v>768</v>
      </c>
      <c r="G16" s="11">
        <v>1</v>
      </c>
      <c r="H16" s="3">
        <f>COUNTA(M16:AI16)</f>
        <v>1</v>
      </c>
      <c r="I16" s="3">
        <v>1</v>
      </c>
      <c r="J16" s="3">
        <v>0</v>
      </c>
      <c r="K16" s="3">
        <v>1</v>
      </c>
      <c r="L16" s="3" t="s">
        <v>1380</v>
      </c>
      <c r="M16" s="3"/>
      <c r="N16" s="3"/>
      <c r="O16" s="3"/>
      <c r="P16" s="33"/>
      <c r="Q16" s="3"/>
      <c r="R16" s="3"/>
      <c r="S16" s="3"/>
      <c r="T16" s="33"/>
      <c r="U16" s="3"/>
      <c r="V16" s="33"/>
      <c r="W16" s="3" t="s">
        <v>1515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56"/>
      <c r="AQ16" s="56"/>
      <c r="AR16" s="56"/>
      <c r="AS16" s="56"/>
    </row>
    <row r="17" spans="1:81" s="20" customFormat="1" x14ac:dyDescent="0.25">
      <c r="A17" s="68" t="s">
        <v>2241</v>
      </c>
      <c r="B17" s="2" t="s">
        <v>2116</v>
      </c>
      <c r="C17" s="3" t="s">
        <v>9</v>
      </c>
      <c r="D17" s="3" t="s">
        <v>1829</v>
      </c>
      <c r="E17" s="3" t="s">
        <v>7</v>
      </c>
      <c r="F17" s="3" t="s">
        <v>7</v>
      </c>
      <c r="G17" s="11">
        <v>2</v>
      </c>
      <c r="H17" s="3">
        <f>COUNTA(M17:AI17)</f>
        <v>2</v>
      </c>
      <c r="I17" s="3">
        <v>2</v>
      </c>
      <c r="J17" s="3">
        <v>0</v>
      </c>
      <c r="K17" s="3">
        <v>1</v>
      </c>
      <c r="L17" s="3" t="s">
        <v>2242</v>
      </c>
      <c r="M17" s="3"/>
      <c r="N17" s="3"/>
      <c r="O17" s="3"/>
      <c r="P17" s="33"/>
      <c r="Q17" s="3"/>
      <c r="R17" s="3"/>
      <c r="S17" s="3"/>
      <c r="T17" s="33"/>
      <c r="U17" s="3"/>
      <c r="V17" s="33"/>
      <c r="W17" s="3" t="s">
        <v>1514</v>
      </c>
      <c r="X17" s="3" t="s">
        <v>1514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56"/>
      <c r="AQ17" s="56"/>
      <c r="AR17" s="56"/>
      <c r="AS17" s="56"/>
    </row>
    <row r="18" spans="1:81" s="20" customFormat="1" x14ac:dyDescent="0.25">
      <c r="A18" s="6" t="s">
        <v>1765</v>
      </c>
      <c r="B18" s="2" t="s">
        <v>1877</v>
      </c>
      <c r="C18" s="3" t="s">
        <v>9</v>
      </c>
      <c r="D18" s="3" t="s">
        <v>1829</v>
      </c>
      <c r="E18" s="3" t="s">
        <v>7</v>
      </c>
      <c r="F18" s="3" t="s">
        <v>7</v>
      </c>
      <c r="G18" s="11">
        <v>4</v>
      </c>
      <c r="H18" s="3">
        <f>COUNTA(M18:AI18)</f>
        <v>4</v>
      </c>
      <c r="I18" s="3">
        <v>3</v>
      </c>
      <c r="J18" s="3">
        <v>1</v>
      </c>
      <c r="K18" s="3">
        <v>2</v>
      </c>
      <c r="L18" s="3" t="s">
        <v>1752</v>
      </c>
      <c r="M18" s="3"/>
      <c r="N18" s="3"/>
      <c r="O18" s="3"/>
      <c r="P18" s="33"/>
      <c r="Q18" s="3" t="s">
        <v>1514</v>
      </c>
      <c r="R18" s="3"/>
      <c r="S18" s="3" t="s">
        <v>1515</v>
      </c>
      <c r="T18" s="33"/>
      <c r="U18" s="3"/>
      <c r="V18" s="33"/>
      <c r="W18" s="3"/>
      <c r="X18" s="3"/>
      <c r="Y18" s="3"/>
      <c r="Z18" s="3"/>
      <c r="AA18" s="3" t="s">
        <v>1515</v>
      </c>
      <c r="AB18" s="3"/>
      <c r="AC18" s="3" t="s">
        <v>1514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56"/>
      <c r="AQ18" s="56"/>
      <c r="AR18" s="56"/>
      <c r="AS18" s="56"/>
    </row>
    <row r="19" spans="1:81" s="61" customFormat="1" x14ac:dyDescent="0.25">
      <c r="A19" s="55" t="s">
        <v>1667</v>
      </c>
      <c r="B19" s="60" t="s">
        <v>2534</v>
      </c>
      <c r="C19" s="53"/>
      <c r="D19" s="53"/>
      <c r="E19" s="53"/>
      <c r="F19" s="53"/>
      <c r="G19" s="71"/>
      <c r="H19" s="53"/>
      <c r="I19" s="53">
        <v>4</v>
      </c>
      <c r="J19" s="53">
        <v>2</v>
      </c>
      <c r="K19" s="3"/>
      <c r="L19" s="53"/>
      <c r="M19" s="3"/>
      <c r="N19" s="3"/>
      <c r="O19" s="3"/>
      <c r="P19" s="33"/>
      <c r="Q19" s="3"/>
      <c r="R19" s="3"/>
      <c r="S19" s="3"/>
      <c r="T19" s="30"/>
      <c r="U19" s="3"/>
      <c r="V19" s="33"/>
      <c r="W19" s="3"/>
      <c r="X19" s="3"/>
      <c r="Y19" s="53"/>
      <c r="Z19" s="3"/>
      <c r="AA19" s="3"/>
      <c r="AB19" s="3"/>
      <c r="AC19" s="3"/>
      <c r="AD19" s="3"/>
      <c r="AE19" s="3"/>
      <c r="AF19" s="53"/>
      <c r="AG19" s="3"/>
      <c r="AH19" s="53"/>
      <c r="AI19" s="3"/>
      <c r="AJ19" s="53"/>
      <c r="AK19" s="53"/>
      <c r="AL19" s="53"/>
      <c r="AM19" s="53"/>
      <c r="AN19" s="53"/>
      <c r="AO19" s="53"/>
      <c r="AP19" s="57"/>
      <c r="AQ19" s="57"/>
      <c r="AR19" s="57"/>
      <c r="AS19" s="57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</row>
    <row r="20" spans="1:81" s="20" customFormat="1" x14ac:dyDescent="0.25">
      <c r="A20" s="6" t="s">
        <v>1847</v>
      </c>
      <c r="B20" s="2" t="s">
        <v>2243</v>
      </c>
      <c r="C20" s="3" t="s">
        <v>5</v>
      </c>
      <c r="D20" s="3" t="s">
        <v>1829</v>
      </c>
      <c r="E20" s="3" t="s">
        <v>7</v>
      </c>
      <c r="F20" s="3" t="s">
        <v>7</v>
      </c>
      <c r="G20" s="11">
        <v>1</v>
      </c>
      <c r="H20" s="3">
        <f>COUNTA(M20:AI20)</f>
        <v>1</v>
      </c>
      <c r="I20" s="3">
        <v>1</v>
      </c>
      <c r="J20" s="3">
        <v>0</v>
      </c>
      <c r="K20" s="3">
        <v>1</v>
      </c>
      <c r="L20" s="3" t="s">
        <v>2245</v>
      </c>
      <c r="M20" s="3"/>
      <c r="N20" s="3"/>
      <c r="O20" s="3"/>
      <c r="P20" s="33"/>
      <c r="Q20" s="3"/>
      <c r="R20" s="3"/>
      <c r="S20" s="3"/>
      <c r="T20" s="33"/>
      <c r="U20" s="3"/>
      <c r="V20" s="33"/>
      <c r="W20" s="3" t="s">
        <v>1515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56"/>
      <c r="AQ20" s="56"/>
      <c r="AR20" s="56"/>
      <c r="AS20" s="56"/>
    </row>
    <row r="21" spans="1:81" s="20" customFormat="1" x14ac:dyDescent="0.25">
      <c r="A21" s="6" t="s">
        <v>1876</v>
      </c>
      <c r="B21" s="2" t="s">
        <v>2246</v>
      </c>
      <c r="C21" s="3" t="s">
        <v>5</v>
      </c>
      <c r="D21" s="3" t="s">
        <v>1829</v>
      </c>
      <c r="E21" s="3" t="s">
        <v>7</v>
      </c>
      <c r="F21" s="3" t="s">
        <v>7</v>
      </c>
      <c r="G21" s="11">
        <v>2</v>
      </c>
      <c r="H21" s="3">
        <f>COUNTA(M21:AI21)</f>
        <v>2</v>
      </c>
      <c r="I21" s="3">
        <v>1</v>
      </c>
      <c r="J21" s="3">
        <v>1</v>
      </c>
      <c r="K21" s="3">
        <v>2</v>
      </c>
      <c r="L21" s="3" t="s">
        <v>2248</v>
      </c>
      <c r="M21" s="3"/>
      <c r="N21" s="3"/>
      <c r="O21" s="3"/>
      <c r="P21" s="33"/>
      <c r="Q21" s="3"/>
      <c r="R21" s="3"/>
      <c r="S21" s="3"/>
      <c r="T21" s="33"/>
      <c r="U21" s="3"/>
      <c r="V21" s="33"/>
      <c r="W21" s="3"/>
      <c r="X21" s="3"/>
      <c r="Y21" s="3"/>
      <c r="Z21" s="3"/>
      <c r="AA21" s="3" t="s">
        <v>8</v>
      </c>
      <c r="AB21" s="3"/>
      <c r="AC21" s="3" t="s">
        <v>1515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56"/>
      <c r="AQ21" s="56"/>
      <c r="AR21" s="56"/>
      <c r="AS21" s="56"/>
    </row>
    <row r="22" spans="1:81" s="20" customFormat="1" x14ac:dyDescent="0.25">
      <c r="A22" s="6" t="s">
        <v>1817</v>
      </c>
      <c r="B22" s="2" t="s">
        <v>1818</v>
      </c>
      <c r="C22" s="3" t="s">
        <v>5</v>
      </c>
      <c r="D22" s="3" t="s">
        <v>1829</v>
      </c>
      <c r="E22" s="3" t="s">
        <v>7</v>
      </c>
      <c r="F22" s="3" t="s">
        <v>7</v>
      </c>
      <c r="G22" s="11">
        <v>1</v>
      </c>
      <c r="H22" s="3">
        <f>COUNTA(M22:AI22)</f>
        <v>1</v>
      </c>
      <c r="I22" s="3">
        <v>0</v>
      </c>
      <c r="J22" s="3">
        <v>1</v>
      </c>
      <c r="K22" s="3">
        <v>-1</v>
      </c>
      <c r="L22" s="3" t="s">
        <v>1778</v>
      </c>
      <c r="M22" s="3"/>
      <c r="N22" s="3"/>
      <c r="O22" s="3"/>
      <c r="P22" s="33"/>
      <c r="Q22" s="3"/>
      <c r="R22" s="3"/>
      <c r="S22" s="3"/>
      <c r="T22" s="33"/>
      <c r="U22" s="3"/>
      <c r="V22" s="33"/>
      <c r="W22" s="3"/>
      <c r="X22" s="3"/>
      <c r="Y22" s="3"/>
      <c r="Z22" s="3"/>
      <c r="AA22" s="3"/>
      <c r="AB22" s="3"/>
      <c r="AC22" s="3"/>
      <c r="AD22" s="3" t="s">
        <v>1522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56"/>
      <c r="AQ22" s="56"/>
      <c r="AR22" s="56"/>
      <c r="AS22" s="56"/>
    </row>
    <row r="23" spans="1:81" s="20" customFormat="1" x14ac:dyDescent="0.25">
      <c r="A23" s="68" t="s">
        <v>2244</v>
      </c>
      <c r="B23" s="2" t="s">
        <v>1850</v>
      </c>
      <c r="C23" s="3" t="s">
        <v>5</v>
      </c>
      <c r="D23" s="3" t="s">
        <v>1829</v>
      </c>
      <c r="E23" s="3" t="s">
        <v>6</v>
      </c>
      <c r="F23" s="3" t="s">
        <v>6</v>
      </c>
      <c r="G23" s="11">
        <v>2</v>
      </c>
      <c r="H23" s="3">
        <f>COUNTA(M23:AI23)</f>
        <v>2</v>
      </c>
      <c r="I23" s="3">
        <v>2</v>
      </c>
      <c r="J23" s="3">
        <v>0</v>
      </c>
      <c r="K23" s="3">
        <v>1</v>
      </c>
      <c r="L23" s="3" t="s">
        <v>2247</v>
      </c>
      <c r="M23" s="3"/>
      <c r="N23" s="3"/>
      <c r="O23" s="3"/>
      <c r="P23" s="33"/>
      <c r="Q23" s="3"/>
      <c r="R23" s="3"/>
      <c r="S23" s="3"/>
      <c r="T23" s="33"/>
      <c r="U23" s="3"/>
      <c r="V23" s="33"/>
      <c r="W23" s="3" t="s">
        <v>1514</v>
      </c>
      <c r="X23" s="3" t="s">
        <v>8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56"/>
      <c r="AQ23" s="56"/>
      <c r="AR23" s="56"/>
      <c r="AS23" s="56"/>
    </row>
    <row r="24" spans="1:81" s="20" customFormat="1" x14ac:dyDescent="0.25">
      <c r="A24" s="6" t="s">
        <v>1664</v>
      </c>
      <c r="B24" s="2" t="s">
        <v>1665</v>
      </c>
      <c r="C24" s="3" t="s">
        <v>5</v>
      </c>
      <c r="D24" s="3" t="s">
        <v>1829</v>
      </c>
      <c r="E24" s="3" t="s">
        <v>7</v>
      </c>
      <c r="F24" s="3" t="s">
        <v>7</v>
      </c>
      <c r="G24" s="11">
        <v>2</v>
      </c>
      <c r="H24" s="3">
        <f>COUNTA(M24:AI24)</f>
        <v>2</v>
      </c>
      <c r="I24" s="3">
        <v>2</v>
      </c>
      <c r="J24" s="3">
        <v>0</v>
      </c>
      <c r="K24" s="3">
        <v>1</v>
      </c>
      <c r="L24" s="3" t="s">
        <v>1666</v>
      </c>
      <c r="M24" s="3"/>
      <c r="N24" s="3"/>
      <c r="O24" s="3"/>
      <c r="P24" s="33"/>
      <c r="Q24" s="3"/>
      <c r="R24" s="3"/>
      <c r="S24" s="3"/>
      <c r="T24" s="33"/>
      <c r="U24" s="3"/>
      <c r="V24" s="33"/>
      <c r="W24" s="3" t="s">
        <v>1515</v>
      </c>
      <c r="X24" s="3" t="s">
        <v>8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56"/>
      <c r="AQ24" s="56"/>
      <c r="AR24" s="56"/>
      <c r="AS24" s="56"/>
    </row>
    <row r="25" spans="1:81" s="32" customFormat="1" x14ac:dyDescent="0.25">
      <c r="A25" s="63" t="s">
        <v>1646</v>
      </c>
      <c r="B25" s="60" t="s">
        <v>2535</v>
      </c>
      <c r="C25" s="53"/>
      <c r="D25" s="53"/>
      <c r="E25" s="53"/>
      <c r="F25" s="53"/>
      <c r="G25" s="71"/>
      <c r="H25" s="53"/>
      <c r="I25" s="53"/>
      <c r="J25" s="53"/>
      <c r="K25" s="3"/>
      <c r="L25" s="53"/>
      <c r="M25" s="3"/>
      <c r="N25" s="3"/>
      <c r="O25" s="3"/>
      <c r="P25" s="33"/>
      <c r="Q25" s="3"/>
      <c r="R25" s="3"/>
      <c r="S25" s="3"/>
      <c r="T25" s="30"/>
      <c r="U25" s="3"/>
      <c r="V25" s="33"/>
      <c r="W25" s="3"/>
      <c r="X25" s="3"/>
      <c r="Y25" s="53"/>
      <c r="Z25" s="3"/>
      <c r="AA25" s="3"/>
      <c r="AB25" s="3"/>
      <c r="AC25" s="3"/>
      <c r="AD25" s="3"/>
      <c r="AE25" s="3"/>
      <c r="AF25" s="53"/>
      <c r="AG25" s="3"/>
      <c r="AH25" s="53"/>
      <c r="AI25" s="3"/>
      <c r="AJ25" s="53"/>
      <c r="AK25" s="53"/>
      <c r="AL25" s="53"/>
      <c r="AM25" s="53"/>
      <c r="AN25" s="53"/>
      <c r="AO25" s="53"/>
      <c r="AP25" s="57"/>
      <c r="AQ25" s="57"/>
      <c r="AR25" s="57"/>
      <c r="AS25" s="57"/>
    </row>
    <row r="26" spans="1:81" s="20" customFormat="1" x14ac:dyDescent="0.25">
      <c r="A26" s="76" t="s">
        <v>2496</v>
      </c>
      <c r="B26" s="2" t="s">
        <v>2522</v>
      </c>
      <c r="C26" s="3" t="s">
        <v>5</v>
      </c>
      <c r="D26" s="3" t="s">
        <v>1829</v>
      </c>
      <c r="E26" s="3" t="s">
        <v>5</v>
      </c>
      <c r="F26" s="3" t="s">
        <v>6</v>
      </c>
      <c r="G26" s="11">
        <v>2</v>
      </c>
      <c r="H26" s="3">
        <f>COUNTA(M26:AI26)</f>
        <v>2</v>
      </c>
      <c r="I26" s="3">
        <v>2</v>
      </c>
      <c r="J26" s="3">
        <v>0</v>
      </c>
      <c r="K26" s="3">
        <v>1</v>
      </c>
      <c r="L26" s="3" t="s">
        <v>2251</v>
      </c>
      <c r="M26" s="3"/>
      <c r="N26" s="3"/>
      <c r="O26" s="3"/>
      <c r="P26" s="33"/>
      <c r="Q26" s="3"/>
      <c r="R26" s="3"/>
      <c r="S26" s="3"/>
      <c r="T26" s="33"/>
      <c r="U26" s="3"/>
      <c r="V26" s="33"/>
      <c r="W26" s="3" t="s">
        <v>1515</v>
      </c>
      <c r="X26" s="3" t="s">
        <v>8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56"/>
      <c r="AQ26" s="56"/>
      <c r="AR26" s="56"/>
      <c r="AS26" s="56"/>
    </row>
    <row r="27" spans="1:81" s="20" customFormat="1" x14ac:dyDescent="0.25">
      <c r="A27" s="76" t="s">
        <v>1930</v>
      </c>
      <c r="B27" s="2" t="s">
        <v>2249</v>
      </c>
      <c r="C27" s="3" t="s">
        <v>5</v>
      </c>
      <c r="D27" s="3" t="s">
        <v>1829</v>
      </c>
      <c r="E27" s="3" t="s">
        <v>7</v>
      </c>
      <c r="F27" s="3" t="s">
        <v>7</v>
      </c>
      <c r="G27" s="11">
        <v>5</v>
      </c>
      <c r="H27" s="3">
        <f>COUNTA(M27:AI27)</f>
        <v>5</v>
      </c>
      <c r="I27" s="3">
        <v>2</v>
      </c>
      <c r="J27" s="3">
        <v>3</v>
      </c>
      <c r="K27" s="3">
        <v>2</v>
      </c>
      <c r="L27" s="3" t="s">
        <v>2250</v>
      </c>
      <c r="M27" s="3"/>
      <c r="N27" s="3"/>
      <c r="O27" s="3"/>
      <c r="P27" s="33"/>
      <c r="Q27" s="3" t="s">
        <v>1527</v>
      </c>
      <c r="R27" s="3"/>
      <c r="S27" s="3"/>
      <c r="T27" s="33"/>
      <c r="U27" s="3"/>
      <c r="V27" s="33"/>
      <c r="W27" s="3"/>
      <c r="X27" s="3"/>
      <c r="Y27" s="3"/>
      <c r="Z27" s="3"/>
      <c r="AA27" s="3" t="s">
        <v>1514</v>
      </c>
      <c r="AB27" s="3"/>
      <c r="AC27" s="3" t="s">
        <v>1527</v>
      </c>
      <c r="AD27" s="3" t="s">
        <v>1529</v>
      </c>
      <c r="AE27" s="3"/>
      <c r="AF27" s="3"/>
      <c r="AG27" s="3"/>
      <c r="AH27" s="3"/>
      <c r="AI27" s="3" t="s">
        <v>1514</v>
      </c>
      <c r="AJ27" s="3"/>
      <c r="AK27" s="3"/>
      <c r="AL27" s="3"/>
      <c r="AM27" s="3"/>
      <c r="AN27" s="3"/>
      <c r="AO27" s="3"/>
      <c r="AP27" s="56"/>
      <c r="AQ27" s="56"/>
      <c r="AR27" s="56"/>
      <c r="AS27" s="56"/>
    </row>
    <row r="28" spans="1:81" s="32" customFormat="1" x14ac:dyDescent="0.25">
      <c r="A28" s="55" t="s">
        <v>540</v>
      </c>
      <c r="B28" s="60" t="s">
        <v>2562</v>
      </c>
      <c r="C28" s="53"/>
      <c r="D28" s="53"/>
      <c r="E28" s="53"/>
      <c r="F28" s="53"/>
      <c r="G28" s="71"/>
      <c r="H28" s="53"/>
      <c r="I28" s="53">
        <v>28</v>
      </c>
      <c r="J28" s="53">
        <v>14</v>
      </c>
      <c r="K28" s="3"/>
      <c r="L28" s="53"/>
      <c r="M28" s="3"/>
      <c r="N28" s="3"/>
      <c r="O28" s="3"/>
      <c r="P28" s="33"/>
      <c r="Q28" s="3"/>
      <c r="R28" s="3"/>
      <c r="S28" s="3"/>
      <c r="T28" s="30"/>
      <c r="U28" s="3"/>
      <c r="V28" s="33"/>
      <c r="W28" s="3"/>
      <c r="X28" s="3"/>
      <c r="Y28" s="53"/>
      <c r="Z28" s="3"/>
      <c r="AA28" s="3"/>
      <c r="AB28" s="3"/>
      <c r="AC28" s="3"/>
      <c r="AD28" s="3"/>
      <c r="AE28" s="3"/>
      <c r="AF28" s="53"/>
      <c r="AG28" s="3"/>
      <c r="AH28" s="53"/>
      <c r="AI28" s="3"/>
      <c r="AJ28" s="53"/>
      <c r="AK28" s="53"/>
      <c r="AL28" s="53"/>
      <c r="AM28" s="53"/>
      <c r="AN28" s="53"/>
      <c r="AO28" s="53"/>
      <c r="AP28" s="57"/>
      <c r="AQ28" s="57"/>
      <c r="AR28" s="57"/>
      <c r="AS28" s="57"/>
    </row>
    <row r="29" spans="1:81" s="20" customFormat="1" x14ac:dyDescent="0.25">
      <c r="A29" s="6" t="s">
        <v>941</v>
      </c>
      <c r="B29" s="2" t="s">
        <v>1082</v>
      </c>
      <c r="C29" s="3" t="s">
        <v>13</v>
      </c>
      <c r="D29" s="3" t="s">
        <v>1830</v>
      </c>
      <c r="E29" s="3" t="s">
        <v>7</v>
      </c>
      <c r="F29" s="3" t="s">
        <v>7</v>
      </c>
      <c r="G29" s="11">
        <v>2</v>
      </c>
      <c r="H29" s="3">
        <f t="shared" ref="H29:H64" si="2">COUNTA(M29:AI29)</f>
        <v>2</v>
      </c>
      <c r="I29" s="3">
        <v>2</v>
      </c>
      <c r="J29" s="3"/>
      <c r="K29" s="3">
        <v>1</v>
      </c>
      <c r="L29" s="3" t="s">
        <v>1149</v>
      </c>
      <c r="M29" s="3"/>
      <c r="N29" s="3"/>
      <c r="O29" s="3"/>
      <c r="P29" s="33"/>
      <c r="Q29" s="3" t="s">
        <v>1515</v>
      </c>
      <c r="R29" s="3"/>
      <c r="S29" s="3"/>
      <c r="T29" s="33" t="s">
        <v>1514</v>
      </c>
      <c r="U29" s="3"/>
      <c r="V29" s="3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56"/>
      <c r="AQ29" s="56"/>
      <c r="AR29" s="56"/>
      <c r="AS29" s="56"/>
    </row>
    <row r="30" spans="1:81" s="20" customFormat="1" x14ac:dyDescent="0.25">
      <c r="A30" s="6" t="s">
        <v>1512</v>
      </c>
      <c r="B30" s="2" t="s">
        <v>302</v>
      </c>
      <c r="C30" s="3" t="s">
        <v>13</v>
      </c>
      <c r="D30" s="3" t="s">
        <v>1830</v>
      </c>
      <c r="E30" s="3" t="s">
        <v>7</v>
      </c>
      <c r="F30" s="3" t="s">
        <v>7</v>
      </c>
      <c r="G30" s="11">
        <v>1</v>
      </c>
      <c r="H30" s="3">
        <f t="shared" si="2"/>
        <v>1</v>
      </c>
      <c r="I30" s="3"/>
      <c r="J30" s="3">
        <v>1</v>
      </c>
      <c r="K30" s="3">
        <v>-1</v>
      </c>
      <c r="L30" s="3" t="s">
        <v>338</v>
      </c>
      <c r="M30" s="3"/>
      <c r="N30" s="3"/>
      <c r="O30" s="3"/>
      <c r="P30" s="33"/>
      <c r="Q30" s="3"/>
      <c r="R30" s="3"/>
      <c r="S30" s="3"/>
      <c r="T30" s="33"/>
      <c r="U30" s="3"/>
      <c r="V30" s="3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 t="s">
        <v>8</v>
      </c>
      <c r="AH30" s="3"/>
      <c r="AI30" s="3"/>
      <c r="AJ30" s="3"/>
      <c r="AK30" s="3"/>
      <c r="AL30" s="3"/>
      <c r="AM30" s="3"/>
      <c r="AN30" s="3"/>
      <c r="AO30" s="3"/>
      <c r="AP30" s="56"/>
      <c r="AQ30" s="56"/>
      <c r="AR30" s="56"/>
      <c r="AS30" s="56"/>
    </row>
    <row r="31" spans="1:81" s="20" customFormat="1" x14ac:dyDescent="0.25">
      <c r="A31" s="6" t="s">
        <v>2094</v>
      </c>
      <c r="B31" s="2"/>
      <c r="C31" s="3"/>
      <c r="D31" s="3"/>
      <c r="E31" s="3"/>
      <c r="F31" s="3"/>
      <c r="G31" s="11">
        <v>1</v>
      </c>
      <c r="H31" s="3">
        <f t="shared" si="2"/>
        <v>1</v>
      </c>
      <c r="I31" s="3">
        <v>1</v>
      </c>
      <c r="J31" s="3"/>
      <c r="K31" s="3">
        <v>1</v>
      </c>
      <c r="L31" s="3"/>
      <c r="M31" s="3"/>
      <c r="N31" s="3"/>
      <c r="O31" s="3"/>
      <c r="P31" s="33"/>
      <c r="Q31" s="3"/>
      <c r="R31" s="3"/>
      <c r="S31" s="3"/>
      <c r="T31" s="33"/>
      <c r="U31" s="3" t="s">
        <v>1557</v>
      </c>
      <c r="V31" s="3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56"/>
      <c r="AQ31" s="56"/>
      <c r="AR31" s="56"/>
      <c r="AS31" s="56"/>
    </row>
    <row r="32" spans="1:81" s="20" customFormat="1" x14ac:dyDescent="0.25">
      <c r="A32" s="6" t="s">
        <v>1347</v>
      </c>
      <c r="B32" s="2" t="s">
        <v>1418</v>
      </c>
      <c r="C32" s="3" t="s">
        <v>13</v>
      </c>
      <c r="D32" s="3" t="s">
        <v>1830</v>
      </c>
      <c r="E32" s="3" t="s">
        <v>7</v>
      </c>
      <c r="F32" s="3" t="s">
        <v>391</v>
      </c>
      <c r="G32" s="11">
        <v>1</v>
      </c>
      <c r="H32" s="3">
        <f t="shared" si="2"/>
        <v>1</v>
      </c>
      <c r="I32" s="3"/>
      <c r="J32" s="3">
        <v>1</v>
      </c>
      <c r="K32" s="3">
        <v>-1</v>
      </c>
      <c r="L32" s="3" t="s">
        <v>1346</v>
      </c>
      <c r="M32" s="3"/>
      <c r="N32" s="3"/>
      <c r="O32" s="3"/>
      <c r="P32" s="33"/>
      <c r="Q32" s="3"/>
      <c r="R32" s="3"/>
      <c r="S32" s="3"/>
      <c r="T32" s="33"/>
      <c r="U32" s="3"/>
      <c r="V32" s="33"/>
      <c r="W32" s="3"/>
      <c r="X32" s="3"/>
      <c r="Y32" s="3"/>
      <c r="Z32" s="3"/>
      <c r="AA32" s="3"/>
      <c r="AB32" s="3"/>
      <c r="AC32" s="3" t="s">
        <v>1522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56"/>
      <c r="AQ32" s="56"/>
      <c r="AR32" s="56"/>
      <c r="AS32" s="56"/>
    </row>
    <row r="33" spans="1:45" s="20" customFormat="1" x14ac:dyDescent="0.25">
      <c r="A33" s="6" t="s">
        <v>1656</v>
      </c>
      <c r="B33" s="2" t="s">
        <v>286</v>
      </c>
      <c r="C33" s="3" t="s">
        <v>13</v>
      </c>
      <c r="D33" s="3" t="s">
        <v>1830</v>
      </c>
      <c r="E33" s="3" t="s">
        <v>5</v>
      </c>
      <c r="F33" s="3" t="s">
        <v>7</v>
      </c>
      <c r="G33" s="11">
        <v>1</v>
      </c>
      <c r="H33" s="3">
        <f t="shared" si="2"/>
        <v>1</v>
      </c>
      <c r="I33" s="3">
        <v>1</v>
      </c>
      <c r="J33" s="3"/>
      <c r="K33" s="3">
        <v>1</v>
      </c>
      <c r="L33" s="3" t="s">
        <v>342</v>
      </c>
      <c r="M33" s="3"/>
      <c r="N33" s="3"/>
      <c r="O33" s="3"/>
      <c r="P33" s="33"/>
      <c r="Q33" s="3"/>
      <c r="R33" s="3"/>
      <c r="S33" s="3"/>
      <c r="T33" s="33"/>
      <c r="U33" s="3"/>
      <c r="V33" s="33"/>
      <c r="W33" s="3"/>
      <c r="X33" s="3"/>
      <c r="Y33" s="3" t="s">
        <v>8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56"/>
      <c r="AQ33" s="56"/>
      <c r="AR33" s="56"/>
      <c r="AS33" s="56"/>
    </row>
    <row r="34" spans="1:45" s="20" customFormat="1" x14ac:dyDescent="0.25">
      <c r="A34" s="6" t="s">
        <v>1554</v>
      </c>
      <c r="B34" s="2" t="s">
        <v>1648</v>
      </c>
      <c r="C34" s="3" t="s">
        <v>13</v>
      </c>
      <c r="D34" s="3" t="s">
        <v>1830</v>
      </c>
      <c r="E34" s="3" t="s">
        <v>5</v>
      </c>
      <c r="F34" s="3" t="s">
        <v>6</v>
      </c>
      <c r="G34" s="11">
        <v>1</v>
      </c>
      <c r="H34" s="3">
        <f t="shared" si="2"/>
        <v>1</v>
      </c>
      <c r="I34" s="3">
        <v>1</v>
      </c>
      <c r="J34" s="3"/>
      <c r="K34" s="3">
        <v>1</v>
      </c>
      <c r="L34" s="3" t="s">
        <v>1647</v>
      </c>
      <c r="M34" s="3"/>
      <c r="N34" s="3"/>
      <c r="O34" s="3"/>
      <c r="P34" s="33"/>
      <c r="Q34" s="3"/>
      <c r="R34" s="3"/>
      <c r="S34" s="3"/>
      <c r="T34" s="33"/>
      <c r="U34" s="3"/>
      <c r="V34" s="33"/>
      <c r="W34" s="3" t="s">
        <v>1517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56"/>
      <c r="AQ34" s="56"/>
      <c r="AR34" s="56"/>
      <c r="AS34" s="56"/>
    </row>
    <row r="35" spans="1:45" s="20" customFormat="1" x14ac:dyDescent="0.25">
      <c r="A35" s="6" t="s">
        <v>346</v>
      </c>
      <c r="B35" s="2" t="s">
        <v>308</v>
      </c>
      <c r="C35" s="3" t="s">
        <v>13</v>
      </c>
      <c r="D35" s="3" t="s">
        <v>1830</v>
      </c>
      <c r="E35" s="3" t="s">
        <v>7</v>
      </c>
      <c r="F35" s="3" t="s">
        <v>7</v>
      </c>
      <c r="G35" s="11">
        <v>2</v>
      </c>
      <c r="H35" s="3">
        <f t="shared" si="2"/>
        <v>2</v>
      </c>
      <c r="I35" s="3">
        <v>1</v>
      </c>
      <c r="J35" s="3">
        <v>1</v>
      </c>
      <c r="K35" s="3">
        <v>2</v>
      </c>
      <c r="L35" s="3" t="s">
        <v>347</v>
      </c>
      <c r="M35" s="3"/>
      <c r="N35" s="3"/>
      <c r="O35" s="3"/>
      <c r="P35" s="33"/>
      <c r="Q35" s="3"/>
      <c r="R35" s="3"/>
      <c r="S35" s="3"/>
      <c r="T35" s="33"/>
      <c r="U35" s="3"/>
      <c r="V35" s="33"/>
      <c r="W35" s="3"/>
      <c r="X35" s="3"/>
      <c r="Y35" s="3"/>
      <c r="Z35" s="3"/>
      <c r="AA35" s="3" t="s">
        <v>1580</v>
      </c>
      <c r="AB35" s="3"/>
      <c r="AC35" s="3"/>
      <c r="AD35" s="3"/>
      <c r="AE35" s="3"/>
      <c r="AF35" s="3"/>
      <c r="AG35" s="3" t="s">
        <v>1514</v>
      </c>
      <c r="AH35" s="3"/>
      <c r="AI35" s="3"/>
      <c r="AJ35" s="3"/>
      <c r="AK35" s="3"/>
      <c r="AL35" s="3"/>
      <c r="AM35" s="3"/>
      <c r="AN35" s="3"/>
      <c r="AO35" s="3"/>
      <c r="AP35" s="56"/>
      <c r="AQ35" s="56"/>
      <c r="AR35" s="56"/>
      <c r="AS35" s="56"/>
    </row>
    <row r="36" spans="1:45" s="20" customFormat="1" x14ac:dyDescent="0.25">
      <c r="A36" s="6" t="s">
        <v>348</v>
      </c>
      <c r="B36" s="2" t="s">
        <v>217</v>
      </c>
      <c r="C36" s="3" t="s">
        <v>13</v>
      </c>
      <c r="D36" s="3" t="s">
        <v>1830</v>
      </c>
      <c r="E36" s="3" t="s">
        <v>7</v>
      </c>
      <c r="F36" s="3" t="s">
        <v>7</v>
      </c>
      <c r="G36" s="11">
        <v>1</v>
      </c>
      <c r="H36" s="3">
        <f t="shared" si="2"/>
        <v>1</v>
      </c>
      <c r="I36" s="3">
        <v>1</v>
      </c>
      <c r="J36" s="3"/>
      <c r="K36" s="3">
        <v>1</v>
      </c>
      <c r="L36" s="3" t="s">
        <v>345</v>
      </c>
      <c r="M36" s="3"/>
      <c r="N36" s="3"/>
      <c r="O36" s="3"/>
      <c r="P36" s="33"/>
      <c r="Q36" s="3"/>
      <c r="R36" s="3"/>
      <c r="S36" s="3"/>
      <c r="T36" s="33"/>
      <c r="U36" s="3"/>
      <c r="V36" s="33"/>
      <c r="W36" s="3" t="s">
        <v>1515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56"/>
      <c r="AQ36" s="56"/>
      <c r="AR36" s="56"/>
      <c r="AS36" s="56"/>
    </row>
    <row r="37" spans="1:45" s="20" customFormat="1" x14ac:dyDescent="0.25">
      <c r="A37" s="6" t="s">
        <v>1555</v>
      </c>
      <c r="B37" s="2" t="s">
        <v>1649</v>
      </c>
      <c r="C37" s="3" t="s">
        <v>9</v>
      </c>
      <c r="D37" s="3" t="s">
        <v>1829</v>
      </c>
      <c r="E37" s="3" t="s">
        <v>7</v>
      </c>
      <c r="F37" s="3" t="s">
        <v>7</v>
      </c>
      <c r="G37" s="11">
        <v>4</v>
      </c>
      <c r="H37" s="3">
        <f t="shared" si="2"/>
        <v>4</v>
      </c>
      <c r="I37" s="3">
        <v>2</v>
      </c>
      <c r="J37" s="3">
        <v>2</v>
      </c>
      <c r="K37" s="3">
        <v>2</v>
      </c>
      <c r="L37" s="3" t="s">
        <v>849</v>
      </c>
      <c r="M37" s="3"/>
      <c r="N37" s="3"/>
      <c r="O37" s="3"/>
      <c r="P37" s="33"/>
      <c r="Q37" s="3" t="s">
        <v>1515</v>
      </c>
      <c r="R37" s="3"/>
      <c r="S37" s="3"/>
      <c r="T37" s="33"/>
      <c r="U37" s="3"/>
      <c r="V37" s="33"/>
      <c r="W37" s="3" t="s">
        <v>1515</v>
      </c>
      <c r="X37" s="3"/>
      <c r="Y37" s="3"/>
      <c r="Z37" s="3"/>
      <c r="AA37" s="3"/>
      <c r="AB37" s="3"/>
      <c r="AC37" s="3" t="s">
        <v>1514</v>
      </c>
      <c r="AD37" s="3" t="s">
        <v>1515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56"/>
      <c r="AQ37" s="56"/>
      <c r="AR37" s="56"/>
      <c r="AS37" s="56"/>
    </row>
    <row r="38" spans="1:45" s="20" customFormat="1" x14ac:dyDescent="0.25">
      <c r="A38" s="6" t="s">
        <v>1903</v>
      </c>
      <c r="B38" s="2" t="s">
        <v>1904</v>
      </c>
      <c r="C38" s="3" t="s">
        <v>5</v>
      </c>
      <c r="D38" s="3" t="s">
        <v>1829</v>
      </c>
      <c r="E38" s="3" t="s">
        <v>7</v>
      </c>
      <c r="F38" s="3" t="s">
        <v>7</v>
      </c>
      <c r="G38" s="11">
        <v>1</v>
      </c>
      <c r="H38" s="3">
        <f t="shared" si="2"/>
        <v>1</v>
      </c>
      <c r="I38" s="3"/>
      <c r="J38" s="3">
        <v>1</v>
      </c>
      <c r="K38" s="3">
        <v>-1</v>
      </c>
      <c r="L38" s="3" t="s">
        <v>2252</v>
      </c>
      <c r="M38" s="3"/>
      <c r="N38" s="3"/>
      <c r="O38" s="3"/>
      <c r="P38" s="33"/>
      <c r="Q38" s="3"/>
      <c r="R38" s="3"/>
      <c r="S38" s="3"/>
      <c r="T38" s="33"/>
      <c r="U38" s="3"/>
      <c r="V38" s="33"/>
      <c r="W38" s="3"/>
      <c r="X38" s="3"/>
      <c r="Y38" s="3"/>
      <c r="Z38" s="3"/>
      <c r="AA38" s="3"/>
      <c r="AB38" s="3"/>
      <c r="AC38" s="3"/>
      <c r="AD38" s="3" t="s">
        <v>1515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56"/>
      <c r="AQ38" s="56"/>
      <c r="AR38" s="56"/>
      <c r="AS38" s="56"/>
    </row>
    <row r="39" spans="1:45" s="20" customFormat="1" x14ac:dyDescent="0.25">
      <c r="A39" s="6" t="s">
        <v>1843</v>
      </c>
      <c r="B39" s="2" t="s">
        <v>2253</v>
      </c>
      <c r="C39" s="3" t="s">
        <v>5</v>
      </c>
      <c r="D39" s="3" t="s">
        <v>1829</v>
      </c>
      <c r="E39" s="3" t="s">
        <v>7</v>
      </c>
      <c r="F39" s="3" t="s">
        <v>7</v>
      </c>
      <c r="G39" s="11">
        <v>1</v>
      </c>
      <c r="H39" s="3">
        <f t="shared" si="2"/>
        <v>1</v>
      </c>
      <c r="I39" s="3">
        <v>1</v>
      </c>
      <c r="J39" s="3"/>
      <c r="K39" s="3">
        <v>1</v>
      </c>
      <c r="L39" s="3" t="s">
        <v>2252</v>
      </c>
      <c r="M39" s="3"/>
      <c r="N39" s="3"/>
      <c r="O39" s="3"/>
      <c r="P39" s="33"/>
      <c r="Q39" s="3"/>
      <c r="R39" s="3"/>
      <c r="S39" s="3"/>
      <c r="T39" s="33"/>
      <c r="U39" s="3"/>
      <c r="V39" s="33"/>
      <c r="W39" s="3" t="s">
        <v>1513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56"/>
      <c r="AQ39" s="56"/>
      <c r="AR39" s="56"/>
      <c r="AS39" s="56"/>
    </row>
    <row r="40" spans="1:45" s="20" customFormat="1" x14ac:dyDescent="0.25">
      <c r="A40" s="6" t="s">
        <v>1738</v>
      </c>
      <c r="B40" s="2" t="s">
        <v>1737</v>
      </c>
      <c r="C40" s="3" t="s">
        <v>5</v>
      </c>
      <c r="D40" s="3" t="s">
        <v>1829</v>
      </c>
      <c r="E40" s="3" t="s">
        <v>5</v>
      </c>
      <c r="F40" s="3" t="s">
        <v>7</v>
      </c>
      <c r="G40" s="11">
        <v>3</v>
      </c>
      <c r="H40" s="3">
        <f t="shared" si="2"/>
        <v>3</v>
      </c>
      <c r="I40" s="3">
        <v>2</v>
      </c>
      <c r="J40" s="3">
        <v>1</v>
      </c>
      <c r="K40" s="3">
        <v>2</v>
      </c>
      <c r="L40" s="3" t="s">
        <v>1739</v>
      </c>
      <c r="M40" s="3"/>
      <c r="N40" s="3"/>
      <c r="O40" s="3"/>
      <c r="P40" s="33"/>
      <c r="Q40" s="3"/>
      <c r="R40" s="3"/>
      <c r="S40" s="3"/>
      <c r="T40" s="33"/>
      <c r="U40" s="3"/>
      <c r="V40" s="33"/>
      <c r="W40" s="3"/>
      <c r="X40" s="3" t="s">
        <v>1513</v>
      </c>
      <c r="Y40" s="3"/>
      <c r="Z40" s="3"/>
      <c r="AA40" s="3" t="s">
        <v>1514</v>
      </c>
      <c r="AB40" s="3"/>
      <c r="AC40" s="3"/>
      <c r="AD40" s="3" t="s">
        <v>1515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56"/>
      <c r="AQ40" s="56"/>
      <c r="AR40" s="56"/>
      <c r="AS40" s="56"/>
    </row>
    <row r="41" spans="1:45" s="20" customFormat="1" x14ac:dyDescent="0.25">
      <c r="A41" s="6" t="s">
        <v>1908</v>
      </c>
      <c r="B41" s="2" t="s">
        <v>1909</v>
      </c>
      <c r="C41" s="3" t="s">
        <v>5</v>
      </c>
      <c r="D41" s="3" t="s">
        <v>1829</v>
      </c>
      <c r="E41" s="3" t="s">
        <v>7</v>
      </c>
      <c r="F41" s="3" t="s">
        <v>7</v>
      </c>
      <c r="G41" s="11">
        <v>1</v>
      </c>
      <c r="H41" s="3">
        <f t="shared" si="2"/>
        <v>1</v>
      </c>
      <c r="I41" s="3"/>
      <c r="J41" s="3">
        <v>1</v>
      </c>
      <c r="K41" s="3">
        <v>-1</v>
      </c>
      <c r="L41" s="3" t="s">
        <v>2252</v>
      </c>
      <c r="M41" s="3"/>
      <c r="N41" s="3"/>
      <c r="O41" s="3"/>
      <c r="P41" s="33"/>
      <c r="Q41" s="3"/>
      <c r="R41" s="3"/>
      <c r="S41" s="3"/>
      <c r="T41" s="33"/>
      <c r="U41" s="3"/>
      <c r="V41" s="33"/>
      <c r="W41" s="3"/>
      <c r="X41" s="3"/>
      <c r="Y41" s="3"/>
      <c r="Z41" s="3"/>
      <c r="AA41" s="3"/>
      <c r="AB41" s="3"/>
      <c r="AC41" s="3"/>
      <c r="AD41" s="3" t="s">
        <v>1517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56"/>
      <c r="AQ41" s="56"/>
      <c r="AR41" s="56"/>
      <c r="AS41" s="56"/>
    </row>
    <row r="42" spans="1:45" s="20" customFormat="1" x14ac:dyDescent="0.25">
      <c r="A42" s="6" t="s">
        <v>1615</v>
      </c>
      <c r="B42" s="2" t="s">
        <v>1616</v>
      </c>
      <c r="C42" s="3" t="s">
        <v>5</v>
      </c>
      <c r="D42" s="3" t="s">
        <v>1829</v>
      </c>
      <c r="E42" s="3" t="s">
        <v>7</v>
      </c>
      <c r="F42" s="3" t="s">
        <v>7</v>
      </c>
      <c r="G42" s="11">
        <v>1</v>
      </c>
      <c r="H42" s="3">
        <f t="shared" si="2"/>
        <v>1</v>
      </c>
      <c r="I42" s="3">
        <v>1</v>
      </c>
      <c r="J42" s="3"/>
      <c r="K42" s="3">
        <v>1</v>
      </c>
      <c r="L42" s="3" t="s">
        <v>1586</v>
      </c>
      <c r="M42" s="3"/>
      <c r="N42" s="3"/>
      <c r="O42" s="3"/>
      <c r="P42" s="33"/>
      <c r="Q42" s="3"/>
      <c r="R42" s="3"/>
      <c r="S42" s="3"/>
      <c r="T42" s="33"/>
      <c r="U42" s="3"/>
      <c r="V42" s="33"/>
      <c r="W42" s="3" t="s">
        <v>1515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56"/>
      <c r="AQ42" s="56"/>
      <c r="AR42" s="56"/>
      <c r="AS42" s="56"/>
    </row>
    <row r="43" spans="1:45" s="20" customFormat="1" x14ac:dyDescent="0.25">
      <c r="A43" s="6" t="s">
        <v>1845</v>
      </c>
      <c r="B43" s="2" t="s">
        <v>1846</v>
      </c>
      <c r="C43" s="3" t="s">
        <v>5</v>
      </c>
      <c r="D43" s="3" t="s">
        <v>1829</v>
      </c>
      <c r="E43" s="3" t="s">
        <v>7</v>
      </c>
      <c r="F43" s="3" t="s">
        <v>7</v>
      </c>
      <c r="G43" s="11">
        <v>2</v>
      </c>
      <c r="H43" s="3">
        <f t="shared" si="2"/>
        <v>2</v>
      </c>
      <c r="I43" s="3">
        <v>2</v>
      </c>
      <c r="J43" s="3"/>
      <c r="K43" s="3">
        <v>1</v>
      </c>
      <c r="L43" s="3" t="s">
        <v>2268</v>
      </c>
      <c r="M43" s="3"/>
      <c r="N43" s="3"/>
      <c r="O43" s="3"/>
      <c r="P43" s="33"/>
      <c r="Q43" s="3"/>
      <c r="R43" s="3"/>
      <c r="S43" s="3"/>
      <c r="T43" s="33"/>
      <c r="U43" s="3"/>
      <c r="V43" s="33"/>
      <c r="W43" s="3" t="s">
        <v>1513</v>
      </c>
      <c r="X43" s="3" t="s">
        <v>1513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56"/>
      <c r="AQ43" s="56"/>
      <c r="AR43" s="56"/>
      <c r="AS43" s="56"/>
    </row>
    <row r="44" spans="1:45" s="20" customFormat="1" x14ac:dyDescent="0.25">
      <c r="A44" s="6" t="s">
        <v>1865</v>
      </c>
      <c r="B44" s="2" t="s">
        <v>1866</v>
      </c>
      <c r="C44" s="3" t="s">
        <v>5</v>
      </c>
      <c r="D44" s="3" t="s">
        <v>1829</v>
      </c>
      <c r="E44" s="3" t="s">
        <v>7</v>
      </c>
      <c r="F44" s="3" t="s">
        <v>7</v>
      </c>
      <c r="G44" s="11">
        <v>1</v>
      </c>
      <c r="H44" s="3">
        <f t="shared" si="2"/>
        <v>1</v>
      </c>
      <c r="I44" s="3">
        <v>1</v>
      </c>
      <c r="J44" s="3"/>
      <c r="K44" s="3">
        <v>1</v>
      </c>
      <c r="L44" s="3" t="s">
        <v>2267</v>
      </c>
      <c r="M44" s="3"/>
      <c r="N44" s="3"/>
      <c r="O44" s="3"/>
      <c r="P44" s="33"/>
      <c r="Q44" s="3"/>
      <c r="R44" s="3"/>
      <c r="S44" s="3"/>
      <c r="T44" s="33"/>
      <c r="U44" s="3"/>
      <c r="V44" s="33"/>
      <c r="W44" s="3"/>
      <c r="X44" s="3" t="s">
        <v>1513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56"/>
      <c r="AQ44" s="56"/>
      <c r="AR44" s="56"/>
      <c r="AS44" s="56"/>
    </row>
    <row r="45" spans="1:45" s="20" customFormat="1" x14ac:dyDescent="0.25">
      <c r="A45" s="6" t="s">
        <v>1573</v>
      </c>
      <c r="B45" s="2" t="s">
        <v>1574</v>
      </c>
      <c r="C45" s="3" t="s">
        <v>9</v>
      </c>
      <c r="D45" s="3" t="s">
        <v>1829</v>
      </c>
      <c r="E45" s="3" t="s">
        <v>7</v>
      </c>
      <c r="F45" s="3" t="s">
        <v>7</v>
      </c>
      <c r="G45" s="11">
        <v>2</v>
      </c>
      <c r="H45" s="3">
        <f t="shared" si="2"/>
        <v>2</v>
      </c>
      <c r="I45" s="3"/>
      <c r="J45" s="3">
        <v>2</v>
      </c>
      <c r="K45" s="3">
        <v>-1</v>
      </c>
      <c r="L45" s="3" t="s">
        <v>1617</v>
      </c>
      <c r="M45" s="3"/>
      <c r="N45" s="3"/>
      <c r="O45" s="3"/>
      <c r="P45" s="33"/>
      <c r="Q45" s="3"/>
      <c r="R45" s="3"/>
      <c r="S45" s="3"/>
      <c r="T45" s="33"/>
      <c r="U45" s="3"/>
      <c r="V45" s="33"/>
      <c r="W45" s="3"/>
      <c r="X45" s="3"/>
      <c r="Y45" s="3"/>
      <c r="Z45" s="3"/>
      <c r="AA45" s="3"/>
      <c r="AB45" s="3"/>
      <c r="AC45" s="3"/>
      <c r="AD45" s="3" t="s">
        <v>1514</v>
      </c>
      <c r="AE45" s="3"/>
      <c r="AF45" s="3"/>
      <c r="AG45" s="3" t="s">
        <v>1517</v>
      </c>
      <c r="AH45" s="3"/>
      <c r="AI45" s="3"/>
      <c r="AJ45" s="3"/>
      <c r="AK45" s="3"/>
      <c r="AL45" s="3"/>
      <c r="AM45" s="3"/>
      <c r="AN45" s="3"/>
      <c r="AO45" s="3"/>
      <c r="AP45" s="56"/>
      <c r="AQ45" s="56"/>
      <c r="AR45" s="56"/>
      <c r="AS45" s="56"/>
    </row>
    <row r="46" spans="1:45" s="20" customFormat="1" x14ac:dyDescent="0.25">
      <c r="A46" s="6" t="s">
        <v>1931</v>
      </c>
      <c r="B46" s="2" t="s">
        <v>2497</v>
      </c>
      <c r="C46" s="3" t="s">
        <v>5</v>
      </c>
      <c r="D46" s="3" t="s">
        <v>1829</v>
      </c>
      <c r="E46" s="3" t="s">
        <v>7</v>
      </c>
      <c r="F46" s="3" t="s">
        <v>7</v>
      </c>
      <c r="G46" s="11">
        <v>3</v>
      </c>
      <c r="H46" s="3">
        <f t="shared" si="2"/>
        <v>3</v>
      </c>
      <c r="I46" s="3">
        <v>2</v>
      </c>
      <c r="J46" s="3">
        <v>1</v>
      </c>
      <c r="K46" s="3">
        <v>2</v>
      </c>
      <c r="L46" s="3" t="s">
        <v>2261</v>
      </c>
      <c r="M46" s="3"/>
      <c r="N46" s="3"/>
      <c r="O46" s="3"/>
      <c r="P46" s="33"/>
      <c r="Q46" s="3" t="s">
        <v>1515</v>
      </c>
      <c r="R46" s="3"/>
      <c r="S46" s="3"/>
      <c r="T46" s="33"/>
      <c r="U46" s="3"/>
      <c r="V46" s="33"/>
      <c r="W46" s="3"/>
      <c r="X46" s="3"/>
      <c r="Y46" s="3"/>
      <c r="Z46" s="3"/>
      <c r="AA46" s="3" t="s">
        <v>1514</v>
      </c>
      <c r="AB46" s="3"/>
      <c r="AC46" s="3"/>
      <c r="AD46" s="3" t="s">
        <v>1515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56"/>
      <c r="AQ46" s="56"/>
      <c r="AR46" s="56"/>
      <c r="AS46" s="56"/>
    </row>
    <row r="47" spans="1:45" s="20" customFormat="1" x14ac:dyDescent="0.25">
      <c r="A47" s="6" t="s">
        <v>1750</v>
      </c>
      <c r="B47" s="2" t="s">
        <v>1751</v>
      </c>
      <c r="C47" s="3" t="s">
        <v>5</v>
      </c>
      <c r="D47" s="3" t="s">
        <v>1829</v>
      </c>
      <c r="E47" s="3" t="s">
        <v>5</v>
      </c>
      <c r="F47" s="3" t="s">
        <v>7</v>
      </c>
      <c r="G47" s="11">
        <v>1</v>
      </c>
      <c r="H47" s="3">
        <f t="shared" si="2"/>
        <v>1</v>
      </c>
      <c r="I47" s="3">
        <v>1</v>
      </c>
      <c r="J47" s="3"/>
      <c r="K47" s="3">
        <v>1</v>
      </c>
      <c r="L47" s="3" t="s">
        <v>799</v>
      </c>
      <c r="M47" s="3"/>
      <c r="N47" s="3"/>
      <c r="O47" s="3"/>
      <c r="P47" s="33"/>
      <c r="Q47" s="3"/>
      <c r="R47" s="3"/>
      <c r="S47" s="3"/>
      <c r="T47" s="33"/>
      <c r="U47" s="3"/>
      <c r="V47" s="33"/>
      <c r="W47" s="3"/>
      <c r="X47" s="3" t="s">
        <v>1513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56"/>
      <c r="AQ47" s="56"/>
      <c r="AR47" s="56"/>
      <c r="AS47" s="56"/>
    </row>
    <row r="48" spans="1:45" s="20" customFormat="1" x14ac:dyDescent="0.25">
      <c r="A48" s="6" t="s">
        <v>2256</v>
      </c>
      <c r="B48" s="2" t="s">
        <v>1848</v>
      </c>
      <c r="C48" s="3" t="s">
        <v>5</v>
      </c>
      <c r="D48" s="3" t="s">
        <v>1829</v>
      </c>
      <c r="E48" s="3" t="s">
        <v>391</v>
      </c>
      <c r="F48" s="3" t="s">
        <v>391</v>
      </c>
      <c r="G48" s="11">
        <v>1</v>
      </c>
      <c r="H48" s="3">
        <f t="shared" si="2"/>
        <v>1</v>
      </c>
      <c r="I48" s="3">
        <v>1</v>
      </c>
      <c r="J48" s="3"/>
      <c r="K48" s="3">
        <v>1</v>
      </c>
      <c r="L48" s="3" t="s">
        <v>2262</v>
      </c>
      <c r="M48" s="3"/>
      <c r="N48" s="3"/>
      <c r="O48" s="3"/>
      <c r="P48" s="33"/>
      <c r="Q48" s="3"/>
      <c r="R48" s="3"/>
      <c r="S48" s="3"/>
      <c r="T48" s="33"/>
      <c r="U48" s="3"/>
      <c r="V48" s="33"/>
      <c r="W48" s="3" t="s">
        <v>1515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56"/>
      <c r="AQ48" s="56"/>
      <c r="AR48" s="56"/>
      <c r="AS48" s="56"/>
    </row>
    <row r="49" spans="1:45" s="20" customFormat="1" x14ac:dyDescent="0.25">
      <c r="A49" s="6" t="s">
        <v>1886</v>
      </c>
      <c r="B49" s="2" t="s">
        <v>1849</v>
      </c>
      <c r="C49" s="3" t="s">
        <v>5</v>
      </c>
      <c r="D49" s="3" t="s">
        <v>1829</v>
      </c>
      <c r="E49" s="3" t="s">
        <v>7</v>
      </c>
      <c r="F49" s="3" t="s">
        <v>7</v>
      </c>
      <c r="G49" s="11">
        <v>3</v>
      </c>
      <c r="H49" s="3">
        <f t="shared" si="2"/>
        <v>3</v>
      </c>
      <c r="I49" s="3">
        <v>3</v>
      </c>
      <c r="J49" s="3"/>
      <c r="K49" s="3">
        <v>1</v>
      </c>
      <c r="L49" s="3" t="s">
        <v>2262</v>
      </c>
      <c r="M49" s="3"/>
      <c r="N49" s="3"/>
      <c r="O49" s="3"/>
      <c r="P49" s="33"/>
      <c r="Q49" s="3" t="s">
        <v>1515</v>
      </c>
      <c r="R49" s="3"/>
      <c r="S49" s="3"/>
      <c r="T49" s="33"/>
      <c r="U49" s="3"/>
      <c r="V49" s="33"/>
      <c r="W49" s="3" t="s">
        <v>1515</v>
      </c>
      <c r="X49" s="3" t="s">
        <v>8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56"/>
      <c r="AQ49" s="56"/>
      <c r="AR49" s="56"/>
      <c r="AS49" s="56"/>
    </row>
    <row r="50" spans="1:45" s="20" customFormat="1" x14ac:dyDescent="0.25">
      <c r="A50" s="6" t="s">
        <v>1406</v>
      </c>
      <c r="B50" s="2" t="s">
        <v>1419</v>
      </c>
      <c r="C50" s="3" t="s">
        <v>5</v>
      </c>
      <c r="D50" s="3" t="s">
        <v>1829</v>
      </c>
      <c r="E50" s="3" t="s">
        <v>7</v>
      </c>
      <c r="F50" s="3" t="s">
        <v>7</v>
      </c>
      <c r="G50" s="11">
        <v>1</v>
      </c>
      <c r="H50" s="3">
        <f t="shared" si="2"/>
        <v>1</v>
      </c>
      <c r="I50" s="3">
        <v>1</v>
      </c>
      <c r="J50" s="3"/>
      <c r="K50" s="3">
        <v>1</v>
      </c>
      <c r="L50" s="3" t="s">
        <v>798</v>
      </c>
      <c r="M50" s="3"/>
      <c r="N50" s="3"/>
      <c r="O50" s="3"/>
      <c r="P50" s="33"/>
      <c r="Q50" s="3"/>
      <c r="R50" s="3"/>
      <c r="S50" s="3"/>
      <c r="T50" s="33"/>
      <c r="U50" s="3"/>
      <c r="V50" s="33"/>
      <c r="W50" s="3" t="s">
        <v>1515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56"/>
      <c r="AQ50" s="56"/>
      <c r="AR50" s="56"/>
      <c r="AS50" s="56"/>
    </row>
    <row r="51" spans="1:45" s="20" customFormat="1" x14ac:dyDescent="0.25">
      <c r="A51" s="6" t="s">
        <v>1851</v>
      </c>
      <c r="B51" s="2" t="s">
        <v>1852</v>
      </c>
      <c r="C51" s="3" t="s">
        <v>5</v>
      </c>
      <c r="D51" s="3" t="s">
        <v>1829</v>
      </c>
      <c r="E51" s="3" t="s">
        <v>7</v>
      </c>
      <c r="F51" s="3" t="s">
        <v>7</v>
      </c>
      <c r="G51" s="11">
        <v>4</v>
      </c>
      <c r="H51" s="3">
        <f t="shared" si="2"/>
        <v>4</v>
      </c>
      <c r="I51" s="3">
        <v>4</v>
      </c>
      <c r="J51" s="3"/>
      <c r="K51" s="3">
        <v>1</v>
      </c>
      <c r="L51" s="3" t="s">
        <v>2260</v>
      </c>
      <c r="M51" s="3"/>
      <c r="N51" s="3"/>
      <c r="O51" s="3"/>
      <c r="P51" s="33"/>
      <c r="Q51" s="3" t="s">
        <v>1515</v>
      </c>
      <c r="R51" s="3"/>
      <c r="S51" s="3" t="s">
        <v>8</v>
      </c>
      <c r="T51" s="33"/>
      <c r="U51" s="3"/>
      <c r="V51" s="33"/>
      <c r="W51" s="3" t="s">
        <v>1515</v>
      </c>
      <c r="X51" s="3" t="s">
        <v>8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56"/>
      <c r="AQ51" s="56"/>
      <c r="AR51" s="56"/>
      <c r="AS51" s="56"/>
    </row>
    <row r="52" spans="1:45" s="20" customFormat="1" x14ac:dyDescent="0.25">
      <c r="A52" s="68" t="s">
        <v>1801</v>
      </c>
      <c r="B52" s="2" t="s">
        <v>1802</v>
      </c>
      <c r="C52" s="3" t="s">
        <v>5</v>
      </c>
      <c r="D52" s="3" t="s">
        <v>1829</v>
      </c>
      <c r="E52" s="3" t="s">
        <v>7</v>
      </c>
      <c r="F52" s="3" t="s">
        <v>7</v>
      </c>
      <c r="G52" s="11">
        <v>1</v>
      </c>
      <c r="H52" s="3">
        <f t="shared" si="2"/>
        <v>1</v>
      </c>
      <c r="I52" s="3">
        <v>1</v>
      </c>
      <c r="J52" s="3"/>
      <c r="K52" s="3">
        <v>1</v>
      </c>
      <c r="L52" s="3" t="s">
        <v>1778</v>
      </c>
      <c r="M52" s="3"/>
      <c r="N52" s="3"/>
      <c r="O52" s="3"/>
      <c r="P52" s="33"/>
      <c r="Q52" s="3"/>
      <c r="R52" s="3"/>
      <c r="S52" s="3"/>
      <c r="T52" s="33"/>
      <c r="U52" s="3"/>
      <c r="V52" s="33"/>
      <c r="W52" s="3" t="s">
        <v>1515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56"/>
      <c r="AQ52" s="56"/>
      <c r="AR52" s="56"/>
      <c r="AS52" s="56"/>
    </row>
    <row r="53" spans="1:45" s="20" customFormat="1" x14ac:dyDescent="0.25">
      <c r="A53" s="68" t="s">
        <v>1844</v>
      </c>
      <c r="B53" s="2" t="s">
        <v>2254</v>
      </c>
      <c r="C53" s="3" t="s">
        <v>5</v>
      </c>
      <c r="D53" s="3" t="s">
        <v>1829</v>
      </c>
      <c r="E53" s="3" t="s">
        <v>7</v>
      </c>
      <c r="F53" s="3" t="s">
        <v>7</v>
      </c>
      <c r="G53" s="11">
        <v>2</v>
      </c>
      <c r="H53" s="3">
        <f t="shared" si="2"/>
        <v>2</v>
      </c>
      <c r="I53" s="3">
        <v>2</v>
      </c>
      <c r="J53" s="3"/>
      <c r="K53" s="3">
        <v>1</v>
      </c>
      <c r="L53" s="3" t="s">
        <v>2259</v>
      </c>
      <c r="M53" s="3"/>
      <c r="N53" s="3"/>
      <c r="O53" s="3"/>
      <c r="P53" s="33"/>
      <c r="Q53" s="3" t="s">
        <v>1514</v>
      </c>
      <c r="R53" s="3"/>
      <c r="S53" s="3"/>
      <c r="T53" s="33"/>
      <c r="U53" s="3"/>
      <c r="V53" s="33"/>
      <c r="W53" s="3" t="s">
        <v>1515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56"/>
      <c r="AQ53" s="56"/>
      <c r="AR53" s="56"/>
      <c r="AS53" s="56"/>
    </row>
    <row r="54" spans="1:45" s="20" customFormat="1" x14ac:dyDescent="0.25">
      <c r="A54" s="6" t="s">
        <v>1589</v>
      </c>
      <c r="B54" s="2" t="s">
        <v>1590</v>
      </c>
      <c r="C54" s="3" t="s">
        <v>5</v>
      </c>
      <c r="D54" s="3" t="s">
        <v>1829</v>
      </c>
      <c r="E54" s="3" t="s">
        <v>7</v>
      </c>
      <c r="F54" s="3" t="s">
        <v>7</v>
      </c>
      <c r="G54" s="11">
        <v>1</v>
      </c>
      <c r="H54" s="3">
        <f t="shared" si="2"/>
        <v>1</v>
      </c>
      <c r="I54" s="3"/>
      <c r="J54" s="3">
        <v>1</v>
      </c>
      <c r="K54" s="3">
        <v>-1</v>
      </c>
      <c r="L54" s="3" t="s">
        <v>799</v>
      </c>
      <c r="M54" s="3"/>
      <c r="N54" s="3"/>
      <c r="O54" s="3"/>
      <c r="P54" s="33"/>
      <c r="Q54" s="3"/>
      <c r="R54" s="3"/>
      <c r="S54" s="3"/>
      <c r="T54" s="33"/>
      <c r="U54" s="3"/>
      <c r="V54" s="33"/>
      <c r="W54" s="3"/>
      <c r="X54" s="3"/>
      <c r="Y54" s="3"/>
      <c r="Z54" s="3"/>
      <c r="AA54" s="3"/>
      <c r="AB54" s="3"/>
      <c r="AC54" s="3"/>
      <c r="AD54" s="3" t="s">
        <v>1513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56"/>
      <c r="AQ54" s="56"/>
      <c r="AR54" s="56"/>
      <c r="AS54" s="56"/>
    </row>
    <row r="55" spans="1:45" s="20" customFormat="1" x14ac:dyDescent="0.25">
      <c r="A55" s="6" t="s">
        <v>2032</v>
      </c>
      <c r="B55" s="2" t="s">
        <v>2255</v>
      </c>
      <c r="C55" s="3" t="s">
        <v>5</v>
      </c>
      <c r="D55" s="3" t="s">
        <v>1829</v>
      </c>
      <c r="E55" s="3" t="s">
        <v>7</v>
      </c>
      <c r="F55" s="3" t="s">
        <v>7</v>
      </c>
      <c r="G55" s="11">
        <v>3</v>
      </c>
      <c r="H55" s="3">
        <f t="shared" si="2"/>
        <v>3</v>
      </c>
      <c r="I55" s="3">
        <v>2</v>
      </c>
      <c r="J55" s="3">
        <v>1</v>
      </c>
      <c r="K55" s="3">
        <v>2</v>
      </c>
      <c r="L55" s="3" t="s">
        <v>799</v>
      </c>
      <c r="M55" s="3"/>
      <c r="N55" s="3"/>
      <c r="O55" s="3"/>
      <c r="P55" s="33"/>
      <c r="Q55" s="3" t="s">
        <v>1514</v>
      </c>
      <c r="R55" s="3"/>
      <c r="S55" s="3"/>
      <c r="T55" s="33" t="s">
        <v>1513</v>
      </c>
      <c r="U55" s="3"/>
      <c r="V55" s="3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 t="s">
        <v>1513</v>
      </c>
      <c r="AH55" s="3"/>
      <c r="AI55" s="3"/>
      <c r="AJ55" s="3"/>
      <c r="AK55" s="3"/>
      <c r="AL55" s="3"/>
      <c r="AM55" s="3"/>
      <c r="AN55" s="3"/>
      <c r="AO55" s="3"/>
      <c r="AP55" s="56"/>
      <c r="AQ55" s="56"/>
      <c r="AR55" s="56"/>
      <c r="AS55" s="56"/>
    </row>
    <row r="56" spans="1:45" s="20" customFormat="1" x14ac:dyDescent="0.25">
      <c r="A56" s="6" t="s">
        <v>2090</v>
      </c>
      <c r="B56" s="2" t="s">
        <v>2498</v>
      </c>
      <c r="C56" s="3" t="s">
        <v>5</v>
      </c>
      <c r="D56" s="3" t="s">
        <v>1829</v>
      </c>
      <c r="E56" s="3" t="s">
        <v>7</v>
      </c>
      <c r="F56" s="3" t="s">
        <v>7</v>
      </c>
      <c r="G56" s="11">
        <v>2</v>
      </c>
      <c r="H56" s="3">
        <f t="shared" si="2"/>
        <v>2</v>
      </c>
      <c r="I56" s="3">
        <v>1</v>
      </c>
      <c r="J56" s="3">
        <v>1</v>
      </c>
      <c r="K56" s="3">
        <v>2</v>
      </c>
      <c r="L56" s="3" t="s">
        <v>799</v>
      </c>
      <c r="M56" s="3"/>
      <c r="N56" s="3"/>
      <c r="O56" s="3"/>
      <c r="P56" s="33"/>
      <c r="Q56" s="3" t="s">
        <v>1515</v>
      </c>
      <c r="R56" s="3"/>
      <c r="S56" s="3"/>
      <c r="T56" s="33"/>
      <c r="U56" s="3"/>
      <c r="V56" s="3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 t="s">
        <v>1513</v>
      </c>
      <c r="AJ56" s="3"/>
      <c r="AK56" s="3"/>
      <c r="AL56" s="3"/>
      <c r="AM56" s="3"/>
      <c r="AN56" s="3"/>
      <c r="AO56" s="3"/>
      <c r="AP56" s="56"/>
      <c r="AQ56" s="56"/>
      <c r="AR56" s="56"/>
      <c r="AS56" s="56"/>
    </row>
    <row r="57" spans="1:45" s="20" customFormat="1" x14ac:dyDescent="0.25">
      <c r="A57" s="6" t="s">
        <v>1799</v>
      </c>
      <c r="B57" s="2" t="s">
        <v>1800</v>
      </c>
      <c r="C57" s="3" t="s">
        <v>5</v>
      </c>
      <c r="D57" s="3" t="s">
        <v>1829</v>
      </c>
      <c r="E57" s="3" t="s">
        <v>391</v>
      </c>
      <c r="F57" s="3" t="s">
        <v>6</v>
      </c>
      <c r="G57" s="11">
        <v>4</v>
      </c>
      <c r="H57" s="3">
        <f t="shared" si="2"/>
        <v>4</v>
      </c>
      <c r="I57" s="3">
        <v>4</v>
      </c>
      <c r="J57" s="3"/>
      <c r="K57" s="3">
        <v>1</v>
      </c>
      <c r="L57" s="3" t="s">
        <v>799</v>
      </c>
      <c r="M57" s="3"/>
      <c r="N57" s="3"/>
      <c r="O57" s="3"/>
      <c r="P57" s="33"/>
      <c r="Q57" s="3"/>
      <c r="R57" s="3"/>
      <c r="S57" s="3" t="s">
        <v>1515</v>
      </c>
      <c r="T57" s="33"/>
      <c r="U57" s="3"/>
      <c r="V57" s="33"/>
      <c r="W57" s="3" t="s">
        <v>1513</v>
      </c>
      <c r="X57" s="3" t="s">
        <v>1514</v>
      </c>
      <c r="Y57" s="3"/>
      <c r="Z57" s="3"/>
      <c r="AA57" s="3" t="s">
        <v>1517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56"/>
      <c r="AQ57" s="56"/>
      <c r="AR57" s="56"/>
      <c r="AS57" s="56"/>
    </row>
    <row r="58" spans="1:45" s="20" customFormat="1" x14ac:dyDescent="0.25">
      <c r="A58" s="6" t="s">
        <v>2499</v>
      </c>
      <c r="B58" s="2" t="s">
        <v>2257</v>
      </c>
      <c r="C58" s="3" t="s">
        <v>5</v>
      </c>
      <c r="D58" s="3" t="s">
        <v>1829</v>
      </c>
      <c r="E58" s="3" t="s">
        <v>7</v>
      </c>
      <c r="F58" s="3" t="s">
        <v>6</v>
      </c>
      <c r="G58" s="11">
        <v>1</v>
      </c>
      <c r="H58" s="3">
        <f t="shared" si="2"/>
        <v>1</v>
      </c>
      <c r="I58" s="3"/>
      <c r="J58" s="3">
        <v>1</v>
      </c>
      <c r="K58" s="3">
        <v>-1</v>
      </c>
      <c r="L58" s="3" t="s">
        <v>2258</v>
      </c>
      <c r="M58" s="3"/>
      <c r="N58" s="3"/>
      <c r="O58" s="3"/>
      <c r="P58" s="33"/>
      <c r="Q58" s="3"/>
      <c r="R58" s="3"/>
      <c r="S58" s="3"/>
      <c r="T58" s="33"/>
      <c r="U58" s="3"/>
      <c r="V58" s="33"/>
      <c r="W58" s="3"/>
      <c r="X58" s="3"/>
      <c r="Y58" s="3"/>
      <c r="Z58" s="3"/>
      <c r="AA58" s="3"/>
      <c r="AB58" s="3"/>
      <c r="AC58" s="3" t="s">
        <v>1513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56"/>
      <c r="AQ58" s="56"/>
      <c r="AR58" s="56"/>
      <c r="AS58" s="56"/>
    </row>
    <row r="59" spans="1:45" s="20" customFormat="1" x14ac:dyDescent="0.25">
      <c r="A59" s="6" t="s">
        <v>1650</v>
      </c>
      <c r="B59" s="2" t="s">
        <v>1645</v>
      </c>
      <c r="C59" s="3" t="s">
        <v>13</v>
      </c>
      <c r="D59" s="3" t="s">
        <v>1636</v>
      </c>
      <c r="E59" s="3" t="s">
        <v>7</v>
      </c>
      <c r="F59" s="3" t="s">
        <v>7</v>
      </c>
      <c r="G59" s="11">
        <v>3</v>
      </c>
      <c r="H59" s="3">
        <f t="shared" si="2"/>
        <v>3</v>
      </c>
      <c r="I59" s="3">
        <v>3</v>
      </c>
      <c r="J59" s="3"/>
      <c r="K59" s="3">
        <v>1</v>
      </c>
      <c r="L59" s="3" t="s">
        <v>1651</v>
      </c>
      <c r="M59" s="3" t="s">
        <v>8</v>
      </c>
      <c r="N59" s="3"/>
      <c r="O59" s="3"/>
      <c r="P59" s="33"/>
      <c r="Q59" s="3"/>
      <c r="R59" s="3"/>
      <c r="S59" s="3"/>
      <c r="T59" s="33"/>
      <c r="U59" s="3"/>
      <c r="V59" s="33"/>
      <c r="W59" s="3"/>
      <c r="X59" s="3"/>
      <c r="Y59" s="3" t="s">
        <v>8</v>
      </c>
      <c r="Z59" s="3"/>
      <c r="AA59" s="3" t="s">
        <v>1515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56"/>
      <c r="AQ59" s="56"/>
      <c r="AR59" s="56"/>
      <c r="AS59" s="56"/>
    </row>
    <row r="60" spans="1:45" s="20" customFormat="1" x14ac:dyDescent="0.25">
      <c r="A60" s="6" t="s">
        <v>1407</v>
      </c>
      <c r="B60" s="2" t="s">
        <v>1420</v>
      </c>
      <c r="C60" s="3" t="s">
        <v>13</v>
      </c>
      <c r="D60" s="3" t="s">
        <v>1636</v>
      </c>
      <c r="E60" s="3" t="s">
        <v>7</v>
      </c>
      <c r="F60" s="3" t="s">
        <v>7</v>
      </c>
      <c r="G60" s="11">
        <v>1</v>
      </c>
      <c r="H60" s="3">
        <f t="shared" si="2"/>
        <v>1</v>
      </c>
      <c r="I60" s="3"/>
      <c r="J60" s="3">
        <v>1</v>
      </c>
      <c r="K60" s="3">
        <v>-1</v>
      </c>
      <c r="L60" s="3" t="s">
        <v>1408</v>
      </c>
      <c r="M60" s="3"/>
      <c r="N60" s="3"/>
      <c r="O60" s="3"/>
      <c r="P60" s="33"/>
      <c r="Q60" s="3"/>
      <c r="R60" s="3"/>
      <c r="S60" s="3"/>
      <c r="T60" s="33"/>
      <c r="U60" s="3"/>
      <c r="V60" s="3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 t="s">
        <v>8</v>
      </c>
      <c r="AH60" s="3"/>
      <c r="AI60" s="3"/>
      <c r="AJ60" s="3"/>
      <c r="AK60" s="3"/>
      <c r="AL60" s="3"/>
      <c r="AM60" s="3"/>
      <c r="AN60" s="3"/>
      <c r="AO60" s="3"/>
      <c r="AP60" s="56"/>
      <c r="AQ60" s="56"/>
      <c r="AR60" s="56"/>
      <c r="AS60" s="56"/>
    </row>
    <row r="61" spans="1:45" s="20" customFormat="1" x14ac:dyDescent="0.25">
      <c r="A61" s="6" t="s">
        <v>1653</v>
      </c>
      <c r="B61" s="2" t="s">
        <v>1652</v>
      </c>
      <c r="C61" s="3" t="s">
        <v>13</v>
      </c>
      <c r="D61" s="3" t="s">
        <v>1636</v>
      </c>
      <c r="E61" s="3" t="s">
        <v>7</v>
      </c>
      <c r="F61" s="3" t="s">
        <v>7</v>
      </c>
      <c r="G61" s="11">
        <v>1</v>
      </c>
      <c r="H61" s="3">
        <f t="shared" si="2"/>
        <v>1</v>
      </c>
      <c r="I61" s="3">
        <v>1</v>
      </c>
      <c r="J61" s="3"/>
      <c r="K61" s="3">
        <v>1</v>
      </c>
      <c r="L61" s="3" t="s">
        <v>1153</v>
      </c>
      <c r="M61" s="3"/>
      <c r="N61" s="3"/>
      <c r="O61" s="3"/>
      <c r="P61" s="33"/>
      <c r="Q61" s="3"/>
      <c r="R61" s="3"/>
      <c r="S61" s="3"/>
      <c r="T61" s="33"/>
      <c r="U61" s="3"/>
      <c r="V61" s="33"/>
      <c r="W61" s="3"/>
      <c r="X61" s="3"/>
      <c r="Y61" s="3" t="s">
        <v>8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56"/>
      <c r="AQ61" s="56"/>
      <c r="AR61" s="56"/>
      <c r="AS61" s="56"/>
    </row>
    <row r="62" spans="1:45" s="20" customFormat="1" x14ac:dyDescent="0.25">
      <c r="A62" s="6" t="s">
        <v>1654</v>
      </c>
      <c r="B62" s="2" t="s">
        <v>1812</v>
      </c>
      <c r="C62" s="3" t="s">
        <v>13</v>
      </c>
      <c r="D62" s="3" t="s">
        <v>1636</v>
      </c>
      <c r="E62" s="3" t="s">
        <v>5</v>
      </c>
      <c r="F62" s="3" t="s">
        <v>7</v>
      </c>
      <c r="G62" s="11">
        <v>1</v>
      </c>
      <c r="H62" s="3">
        <f t="shared" si="2"/>
        <v>1</v>
      </c>
      <c r="I62" s="3">
        <v>1</v>
      </c>
      <c r="J62" s="3"/>
      <c r="K62" s="3">
        <v>1</v>
      </c>
      <c r="L62" s="3" t="s">
        <v>1655</v>
      </c>
      <c r="M62" s="3"/>
      <c r="N62" s="3"/>
      <c r="O62" s="3"/>
      <c r="P62" s="33"/>
      <c r="Q62" s="3"/>
      <c r="R62" s="3"/>
      <c r="S62" s="3"/>
      <c r="T62" s="33"/>
      <c r="U62" s="3"/>
      <c r="V62" s="33"/>
      <c r="W62" s="3"/>
      <c r="X62" s="3"/>
      <c r="Y62" s="3" t="s">
        <v>1883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56"/>
      <c r="AQ62" s="56"/>
      <c r="AR62" s="56"/>
      <c r="AS62" s="56"/>
    </row>
    <row r="63" spans="1:45" s="20" customFormat="1" x14ac:dyDescent="0.25">
      <c r="A63" s="6" t="s">
        <v>1735</v>
      </c>
      <c r="B63" s="2" t="s">
        <v>1734</v>
      </c>
      <c r="C63" s="3" t="s">
        <v>9</v>
      </c>
      <c r="D63" s="3" t="s">
        <v>1829</v>
      </c>
      <c r="E63" s="3" t="s">
        <v>7</v>
      </c>
      <c r="F63" s="3" t="s">
        <v>7</v>
      </c>
      <c r="G63" s="11">
        <v>2</v>
      </c>
      <c r="H63" s="3">
        <f t="shared" si="2"/>
        <v>2</v>
      </c>
      <c r="I63" s="3">
        <v>2</v>
      </c>
      <c r="J63" s="3"/>
      <c r="K63" s="3">
        <v>1</v>
      </c>
      <c r="L63" s="3" t="s">
        <v>1736</v>
      </c>
      <c r="M63" s="3"/>
      <c r="N63" s="3"/>
      <c r="O63" s="3"/>
      <c r="P63" s="33"/>
      <c r="Q63" s="3"/>
      <c r="R63" s="3"/>
      <c r="S63" s="3"/>
      <c r="T63" s="33"/>
      <c r="U63" s="3"/>
      <c r="V63" s="33"/>
      <c r="W63" s="3" t="s">
        <v>1514</v>
      </c>
      <c r="X63" s="3"/>
      <c r="Y63" s="3"/>
      <c r="Z63" s="3"/>
      <c r="AA63" s="3" t="s">
        <v>8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56"/>
      <c r="AQ63" s="56"/>
      <c r="AR63" s="56"/>
      <c r="AS63" s="56"/>
    </row>
    <row r="64" spans="1:45" s="20" customFormat="1" x14ac:dyDescent="0.25">
      <c r="A64" s="6" t="s">
        <v>1821</v>
      </c>
      <c r="B64" s="2" t="s">
        <v>1421</v>
      </c>
      <c r="C64" s="3" t="s">
        <v>13</v>
      </c>
      <c r="D64" s="3" t="s">
        <v>1830</v>
      </c>
      <c r="E64" s="3" t="s">
        <v>5</v>
      </c>
      <c r="F64" s="3" t="s">
        <v>7</v>
      </c>
      <c r="G64" s="11">
        <v>1</v>
      </c>
      <c r="H64" s="3">
        <f t="shared" si="2"/>
        <v>1</v>
      </c>
      <c r="I64" s="3">
        <v>1</v>
      </c>
      <c r="J64" s="3"/>
      <c r="K64" s="3">
        <v>1</v>
      </c>
      <c r="L64" s="3" t="s">
        <v>1376</v>
      </c>
      <c r="M64" s="3"/>
      <c r="N64" s="3"/>
      <c r="O64" s="3"/>
      <c r="P64" s="33"/>
      <c r="Q64" s="3"/>
      <c r="R64" s="3"/>
      <c r="S64" s="3"/>
      <c r="T64" s="33"/>
      <c r="U64" s="3"/>
      <c r="V64" s="33"/>
      <c r="W64" s="3"/>
      <c r="X64" s="3"/>
      <c r="Y64" s="3" t="s">
        <v>8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56"/>
      <c r="AQ64" s="56"/>
      <c r="AR64" s="56"/>
      <c r="AS64" s="56"/>
    </row>
    <row r="65" spans="1:81" s="61" customFormat="1" x14ac:dyDescent="0.25">
      <c r="A65" s="55" t="s">
        <v>541</v>
      </c>
      <c r="B65" s="60" t="s">
        <v>2561</v>
      </c>
      <c r="C65" s="53"/>
      <c r="D65" s="53"/>
      <c r="E65" s="53"/>
      <c r="F65" s="53"/>
      <c r="G65" s="71"/>
      <c r="H65" s="53"/>
      <c r="I65" s="53">
        <v>10</v>
      </c>
      <c r="J65" s="53">
        <v>4</v>
      </c>
      <c r="K65" s="3"/>
      <c r="L65" s="53"/>
      <c r="M65" s="3"/>
      <c r="N65" s="3"/>
      <c r="O65" s="3"/>
      <c r="P65" s="33"/>
      <c r="Q65" s="3"/>
      <c r="R65" s="3"/>
      <c r="S65" s="3"/>
      <c r="T65" s="30"/>
      <c r="U65" s="3"/>
      <c r="V65" s="33"/>
      <c r="W65" s="3"/>
      <c r="X65" s="3"/>
      <c r="Y65" s="53"/>
      <c r="Z65" s="3"/>
      <c r="AA65" s="3"/>
      <c r="AB65" s="3"/>
      <c r="AC65" s="3"/>
      <c r="AD65" s="3"/>
      <c r="AE65" s="3"/>
      <c r="AF65" s="53"/>
      <c r="AG65" s="3"/>
      <c r="AH65" s="53"/>
      <c r="AI65" s="3"/>
      <c r="AJ65" s="53"/>
      <c r="AK65" s="53"/>
      <c r="AL65" s="53"/>
      <c r="AM65" s="53"/>
      <c r="AN65" s="53"/>
      <c r="AO65" s="53"/>
      <c r="AP65" s="57"/>
      <c r="AQ65" s="57"/>
      <c r="AR65" s="57"/>
      <c r="AS65" s="57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</row>
    <row r="66" spans="1:81" s="20" customFormat="1" x14ac:dyDescent="0.25">
      <c r="A66" s="1" t="s">
        <v>2536</v>
      </c>
      <c r="B66" s="1"/>
      <c r="C66" s="3"/>
      <c r="D66" s="3"/>
      <c r="E66" s="3"/>
      <c r="F66" s="3"/>
      <c r="G66" s="11"/>
      <c r="H66" s="3"/>
      <c r="I66" s="3"/>
      <c r="J66" s="3"/>
      <c r="K66" s="3"/>
      <c r="L66" s="3"/>
      <c r="M66" s="3"/>
      <c r="N66" s="3"/>
      <c r="O66" s="3"/>
      <c r="P66" s="33"/>
      <c r="Q66" s="3"/>
      <c r="R66" s="3"/>
      <c r="S66" s="3"/>
      <c r="T66" s="33"/>
      <c r="U66" s="3"/>
      <c r="V66" s="3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56"/>
      <c r="AQ66" s="56"/>
      <c r="AR66" s="56"/>
      <c r="AS66" s="56"/>
    </row>
    <row r="67" spans="1:81" s="20" customFormat="1" x14ac:dyDescent="0.25">
      <c r="A67" s="6" t="s">
        <v>171</v>
      </c>
      <c r="B67" s="2" t="s">
        <v>1516</v>
      </c>
      <c r="C67" s="3" t="s">
        <v>13</v>
      </c>
      <c r="D67" s="3" t="s">
        <v>1636</v>
      </c>
      <c r="E67" s="3" t="s">
        <v>7</v>
      </c>
      <c r="F67" s="3" t="s">
        <v>391</v>
      </c>
      <c r="G67" s="11">
        <v>1</v>
      </c>
      <c r="H67" s="3">
        <f>COUNTA(M67:AI67)</f>
        <v>1</v>
      </c>
      <c r="I67" s="3">
        <v>1</v>
      </c>
      <c r="J67" s="3"/>
      <c r="K67" s="3">
        <v>1</v>
      </c>
      <c r="L67" s="3" t="s">
        <v>330</v>
      </c>
      <c r="M67" s="3"/>
      <c r="N67" s="3"/>
      <c r="O67" s="3" t="s">
        <v>1513</v>
      </c>
      <c r="P67" s="33"/>
      <c r="Q67" s="3"/>
      <c r="R67" s="3"/>
      <c r="S67" s="3"/>
      <c r="T67" s="33"/>
      <c r="U67" s="3"/>
      <c r="V67" s="3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56"/>
      <c r="AQ67" s="56"/>
      <c r="AR67" s="56"/>
      <c r="AS67" s="56"/>
    </row>
    <row r="68" spans="1:81" s="20" customFormat="1" x14ac:dyDescent="0.25">
      <c r="A68" s="6" t="s">
        <v>19</v>
      </c>
      <c r="B68" s="2" t="s">
        <v>20</v>
      </c>
      <c r="C68" s="3" t="s">
        <v>9</v>
      </c>
      <c r="D68" s="3" t="s">
        <v>1636</v>
      </c>
      <c r="E68" s="3" t="s">
        <v>7</v>
      </c>
      <c r="F68" s="3" t="s">
        <v>7</v>
      </c>
      <c r="G68" s="11">
        <v>2</v>
      </c>
      <c r="H68" s="3">
        <f>COUNTA(M68:AI68)</f>
        <v>2</v>
      </c>
      <c r="I68" s="3">
        <v>2</v>
      </c>
      <c r="J68" s="3"/>
      <c r="K68" s="3">
        <v>1</v>
      </c>
      <c r="L68" s="3" t="s">
        <v>331</v>
      </c>
      <c r="M68" s="3"/>
      <c r="N68" s="3"/>
      <c r="O68" s="3" t="s">
        <v>1514</v>
      </c>
      <c r="P68" s="33" t="s">
        <v>1514</v>
      </c>
      <c r="Q68" s="3"/>
      <c r="R68" s="3"/>
      <c r="S68" s="3"/>
      <c r="T68" s="33"/>
      <c r="U68" s="3"/>
      <c r="V68" s="3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56"/>
      <c r="AQ68" s="56"/>
      <c r="AR68" s="56"/>
      <c r="AS68" s="56"/>
    </row>
    <row r="69" spans="1:81" s="20" customFormat="1" x14ac:dyDescent="0.25">
      <c r="A69" s="6" t="s">
        <v>21</v>
      </c>
      <c r="B69" s="2" t="s">
        <v>22</v>
      </c>
      <c r="C69" s="3" t="s">
        <v>13</v>
      </c>
      <c r="D69" s="3" t="s">
        <v>1636</v>
      </c>
      <c r="E69" s="3" t="s">
        <v>7</v>
      </c>
      <c r="F69" s="3" t="s">
        <v>7</v>
      </c>
      <c r="G69" s="11">
        <v>1</v>
      </c>
      <c r="H69" s="3">
        <f>COUNTA(M69:AI69)</f>
        <v>1</v>
      </c>
      <c r="I69" s="3">
        <v>1</v>
      </c>
      <c r="J69" s="3"/>
      <c r="K69" s="3">
        <v>1</v>
      </c>
      <c r="L69" s="3" t="s">
        <v>332</v>
      </c>
      <c r="M69" s="3"/>
      <c r="N69" s="3"/>
      <c r="O69" s="3"/>
      <c r="P69" s="33"/>
      <c r="Q69" s="3"/>
      <c r="R69" s="3"/>
      <c r="S69" s="3"/>
      <c r="T69" s="33"/>
      <c r="U69" s="3"/>
      <c r="V69" s="33" t="s">
        <v>1514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56"/>
      <c r="AQ69" s="56"/>
      <c r="AR69" s="56"/>
      <c r="AS69" s="56"/>
    </row>
    <row r="70" spans="1:81" s="20" customFormat="1" x14ac:dyDescent="0.25">
      <c r="A70" s="1" t="s">
        <v>2537</v>
      </c>
      <c r="B70" s="1"/>
      <c r="C70" s="3"/>
      <c r="D70" s="3"/>
      <c r="E70" s="3"/>
      <c r="F70" s="3"/>
      <c r="G70" s="11"/>
      <c r="H70" s="3"/>
      <c r="I70" s="3"/>
      <c r="J70" s="3"/>
      <c r="K70" s="3"/>
      <c r="L70" s="3"/>
      <c r="M70" s="3"/>
      <c r="N70" s="3"/>
      <c r="O70" s="3"/>
      <c r="P70" s="33"/>
      <c r="Q70" s="3"/>
      <c r="R70" s="3"/>
      <c r="S70" s="3"/>
      <c r="T70" s="33"/>
      <c r="U70" s="3"/>
      <c r="V70" s="3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56"/>
      <c r="AQ70" s="56"/>
      <c r="AR70" s="56"/>
      <c r="AS70" s="56"/>
    </row>
    <row r="71" spans="1:81" s="20" customFormat="1" x14ac:dyDescent="0.25">
      <c r="A71" s="6" t="s">
        <v>1049</v>
      </c>
      <c r="B71" s="2" t="s">
        <v>1050</v>
      </c>
      <c r="C71" s="3" t="s">
        <v>13</v>
      </c>
      <c r="D71" s="3" t="s">
        <v>1831</v>
      </c>
      <c r="E71" s="3" t="s">
        <v>5</v>
      </c>
      <c r="F71" s="3" t="s">
        <v>7</v>
      </c>
      <c r="G71" s="11">
        <v>2</v>
      </c>
      <c r="H71" s="3">
        <f>COUNTA(M71:AI71)</f>
        <v>2</v>
      </c>
      <c r="I71" s="3">
        <v>1</v>
      </c>
      <c r="J71" s="3">
        <v>1</v>
      </c>
      <c r="K71" s="3">
        <v>2</v>
      </c>
      <c r="L71" s="3" t="s">
        <v>1154</v>
      </c>
      <c r="M71" s="3"/>
      <c r="N71" s="3"/>
      <c r="O71" s="3" t="s">
        <v>1515</v>
      </c>
      <c r="P71" s="33"/>
      <c r="Q71" s="3"/>
      <c r="R71" s="3"/>
      <c r="S71" s="3"/>
      <c r="T71" s="33"/>
      <c r="U71" s="3"/>
      <c r="V71" s="33"/>
      <c r="W71" s="3"/>
      <c r="X71" s="3"/>
      <c r="Y71" s="3"/>
      <c r="Z71" s="3"/>
      <c r="AA71" s="3"/>
      <c r="AB71" s="3"/>
      <c r="AC71" s="3"/>
      <c r="AD71" s="3"/>
      <c r="AE71" s="3" t="s">
        <v>1520</v>
      </c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56"/>
      <c r="AQ71" s="56"/>
      <c r="AR71" s="56"/>
      <c r="AS71" s="56"/>
    </row>
    <row r="72" spans="1:81" s="20" customFormat="1" x14ac:dyDescent="0.25">
      <c r="A72" s="6" t="s">
        <v>2162</v>
      </c>
      <c r="B72" s="2" t="s">
        <v>1076</v>
      </c>
      <c r="C72" s="3" t="s">
        <v>13</v>
      </c>
      <c r="D72" s="3" t="s">
        <v>1831</v>
      </c>
      <c r="E72" s="3" t="s">
        <v>7</v>
      </c>
      <c r="F72" s="3" t="s">
        <v>7</v>
      </c>
      <c r="G72" s="11">
        <v>1</v>
      </c>
      <c r="H72" s="3">
        <f>COUNTA(M72:AI72)</f>
        <v>1</v>
      </c>
      <c r="I72" s="3">
        <v>1</v>
      </c>
      <c r="J72" s="3"/>
      <c r="K72" s="3">
        <v>1</v>
      </c>
      <c r="L72" s="3" t="s">
        <v>1155</v>
      </c>
      <c r="M72" s="3"/>
      <c r="N72" s="3" t="s">
        <v>1514</v>
      </c>
      <c r="O72" s="3"/>
      <c r="P72" s="33"/>
      <c r="Q72" s="3"/>
      <c r="R72" s="3"/>
      <c r="S72" s="3"/>
      <c r="T72" s="33"/>
      <c r="U72" s="3"/>
      <c r="V72" s="3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56"/>
      <c r="AQ72" s="56"/>
      <c r="AR72" s="56"/>
      <c r="AS72" s="56"/>
    </row>
    <row r="73" spans="1:81" s="20" customFormat="1" x14ac:dyDescent="0.25">
      <c r="A73" s="6" t="s">
        <v>1632</v>
      </c>
      <c r="B73" s="2" t="s">
        <v>953</v>
      </c>
      <c r="C73" s="3" t="s">
        <v>13</v>
      </c>
      <c r="D73" s="3" t="s">
        <v>1831</v>
      </c>
      <c r="E73" s="3" t="s">
        <v>7</v>
      </c>
      <c r="F73" s="3" t="s">
        <v>7</v>
      </c>
      <c r="G73" s="11">
        <v>1</v>
      </c>
      <c r="H73" s="3">
        <f>COUNTA(M73:AI73)</f>
        <v>1</v>
      </c>
      <c r="I73" s="3">
        <v>1</v>
      </c>
      <c r="J73" s="3"/>
      <c r="K73" s="3">
        <v>1</v>
      </c>
      <c r="L73" s="3" t="s">
        <v>1157</v>
      </c>
      <c r="M73" s="3"/>
      <c r="N73" s="3" t="s">
        <v>1529</v>
      </c>
      <c r="O73" s="3"/>
      <c r="P73" s="33"/>
      <c r="Q73" s="3"/>
      <c r="R73" s="3"/>
      <c r="S73" s="3"/>
      <c r="T73" s="33"/>
      <c r="U73" s="3"/>
      <c r="V73" s="3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56"/>
      <c r="AQ73" s="56"/>
      <c r="AR73" s="56"/>
      <c r="AS73" s="56"/>
    </row>
    <row r="74" spans="1:81" s="20" customFormat="1" x14ac:dyDescent="0.25">
      <c r="A74" s="6" t="s">
        <v>2160</v>
      </c>
      <c r="B74" s="2" t="s">
        <v>2263</v>
      </c>
      <c r="C74" s="3" t="s">
        <v>584</v>
      </c>
      <c r="D74" s="3" t="s">
        <v>1833</v>
      </c>
      <c r="E74" s="3" t="s">
        <v>6</v>
      </c>
      <c r="F74" s="3" t="s">
        <v>1822</v>
      </c>
      <c r="G74" s="11">
        <v>1</v>
      </c>
      <c r="H74" s="3">
        <f>COUNTA(M74:AI74)</f>
        <v>1</v>
      </c>
      <c r="I74" s="3">
        <v>1</v>
      </c>
      <c r="J74" s="3"/>
      <c r="K74" s="3">
        <v>1</v>
      </c>
      <c r="L74" s="3" t="s">
        <v>2264</v>
      </c>
      <c r="M74" s="3"/>
      <c r="N74" s="3" t="s">
        <v>1514</v>
      </c>
      <c r="O74" s="3"/>
      <c r="P74" s="33"/>
      <c r="Q74" s="3"/>
      <c r="R74" s="3"/>
      <c r="S74" s="3"/>
      <c r="T74" s="33"/>
      <c r="U74" s="3"/>
      <c r="V74" s="3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56"/>
      <c r="AQ74" s="56"/>
      <c r="AR74" s="56"/>
      <c r="AS74" s="56"/>
    </row>
    <row r="75" spans="1:81" s="20" customFormat="1" x14ac:dyDescent="0.25">
      <c r="A75" s="1" t="s">
        <v>2538</v>
      </c>
      <c r="B75" s="1"/>
      <c r="C75" s="3"/>
      <c r="D75" s="3"/>
      <c r="E75" s="3"/>
      <c r="F75" s="3"/>
      <c r="G75" s="11"/>
      <c r="H75" s="3"/>
      <c r="I75" s="3"/>
      <c r="J75" s="3"/>
      <c r="K75" s="3"/>
      <c r="L75" s="3"/>
      <c r="M75" s="3"/>
      <c r="N75" s="3"/>
      <c r="O75" s="3"/>
      <c r="P75" s="33"/>
      <c r="Q75" s="3"/>
      <c r="R75" s="3"/>
      <c r="S75" s="3"/>
      <c r="T75" s="33"/>
      <c r="U75" s="3"/>
      <c r="V75" s="3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56"/>
      <c r="AQ75" s="56"/>
      <c r="AR75" s="56"/>
      <c r="AS75" s="56"/>
    </row>
    <row r="76" spans="1:81" s="20" customFormat="1" x14ac:dyDescent="0.25">
      <c r="A76" s="6" t="s">
        <v>2198</v>
      </c>
      <c r="B76" s="2" t="s">
        <v>2265</v>
      </c>
      <c r="C76" s="3" t="s">
        <v>13</v>
      </c>
      <c r="D76" s="3" t="s">
        <v>1830</v>
      </c>
      <c r="E76" s="3" t="s">
        <v>15</v>
      </c>
      <c r="F76" s="3" t="s">
        <v>6</v>
      </c>
      <c r="G76" s="11">
        <v>1</v>
      </c>
      <c r="H76" s="3">
        <f>COUNTA(M76:AI76)</f>
        <v>1</v>
      </c>
      <c r="I76" s="3"/>
      <c r="J76" s="3">
        <v>1</v>
      </c>
      <c r="K76" s="3">
        <v>-1</v>
      </c>
      <c r="L76" s="3" t="s">
        <v>2266</v>
      </c>
      <c r="M76" s="3"/>
      <c r="N76" s="3"/>
      <c r="O76" s="3"/>
      <c r="P76" s="33"/>
      <c r="Q76" s="3"/>
      <c r="R76" s="3"/>
      <c r="S76" s="3"/>
      <c r="T76" s="33"/>
      <c r="U76" s="3"/>
      <c r="V76" s="33"/>
      <c r="W76" s="3"/>
      <c r="X76" s="3"/>
      <c r="Y76" s="3"/>
      <c r="Z76" s="3"/>
      <c r="AA76" s="3"/>
      <c r="AB76" s="3"/>
      <c r="AC76" s="3"/>
      <c r="AD76" s="3"/>
      <c r="AE76" s="3" t="s">
        <v>1533</v>
      </c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56"/>
      <c r="AQ76" s="56"/>
      <c r="AR76" s="56"/>
      <c r="AS76" s="56"/>
    </row>
    <row r="77" spans="1:81" s="20" customFormat="1" x14ac:dyDescent="0.25">
      <c r="A77" s="6" t="s">
        <v>1385</v>
      </c>
      <c r="B77" s="2" t="s">
        <v>2584</v>
      </c>
      <c r="C77" s="3" t="s">
        <v>13</v>
      </c>
      <c r="D77" s="3" t="s">
        <v>1830</v>
      </c>
      <c r="E77" s="3" t="s">
        <v>0</v>
      </c>
      <c r="F77" s="3" t="s">
        <v>0</v>
      </c>
      <c r="G77" s="11">
        <v>2</v>
      </c>
      <c r="H77" s="3">
        <f>COUNTA(M77:AI77)</f>
        <v>2</v>
      </c>
      <c r="I77" s="3"/>
      <c r="J77" s="3">
        <v>2</v>
      </c>
      <c r="K77" s="3">
        <v>-1</v>
      </c>
      <c r="L77" s="3" t="s">
        <v>1384</v>
      </c>
      <c r="M77" s="3"/>
      <c r="N77" s="3"/>
      <c r="O77" s="3"/>
      <c r="P77" s="33"/>
      <c r="Q77" s="3"/>
      <c r="R77" s="3"/>
      <c r="S77" s="3"/>
      <c r="T77" s="33"/>
      <c r="U77" s="3"/>
      <c r="V77" s="33"/>
      <c r="W77" s="3"/>
      <c r="X77" s="3"/>
      <c r="Y77" s="3"/>
      <c r="Z77" s="3"/>
      <c r="AA77" s="3"/>
      <c r="AB77" s="3"/>
      <c r="AC77" s="3" t="s">
        <v>1514</v>
      </c>
      <c r="AD77" s="3" t="s">
        <v>1514</v>
      </c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56"/>
      <c r="AQ77" s="56"/>
      <c r="AR77" s="56"/>
      <c r="AS77" s="56"/>
    </row>
    <row r="78" spans="1:81" s="20" customFormat="1" x14ac:dyDescent="0.25">
      <c r="A78" s="6" t="s">
        <v>81</v>
      </c>
      <c r="B78" s="2" t="s">
        <v>533</v>
      </c>
      <c r="C78" s="3" t="s">
        <v>13</v>
      </c>
      <c r="D78" s="3"/>
      <c r="E78" s="3"/>
      <c r="F78" s="3"/>
      <c r="G78" s="11">
        <v>8</v>
      </c>
      <c r="H78" s="3">
        <f>COUNTA(M78:AI78)</f>
        <v>8</v>
      </c>
      <c r="I78" s="3">
        <v>7</v>
      </c>
      <c r="J78" s="3">
        <v>1</v>
      </c>
      <c r="K78" s="3">
        <v>2</v>
      </c>
      <c r="L78" s="3"/>
      <c r="M78" s="3"/>
      <c r="N78" s="3" t="s">
        <v>2078</v>
      </c>
      <c r="O78" s="3" t="s">
        <v>2078</v>
      </c>
      <c r="P78" s="33" t="s">
        <v>2078</v>
      </c>
      <c r="Q78" s="3" t="s">
        <v>8</v>
      </c>
      <c r="R78" s="3" t="s">
        <v>8</v>
      </c>
      <c r="S78" s="3"/>
      <c r="T78" s="33"/>
      <c r="U78" s="3" t="s">
        <v>8</v>
      </c>
      <c r="V78" s="33" t="s">
        <v>1517</v>
      </c>
      <c r="W78" s="3"/>
      <c r="X78" s="3"/>
      <c r="Y78" s="3"/>
      <c r="Z78" s="3"/>
      <c r="AA78" s="3"/>
      <c r="AB78" s="3"/>
      <c r="AC78" s="3"/>
      <c r="AD78" s="3"/>
      <c r="AE78" s="3" t="s">
        <v>2078</v>
      </c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56"/>
      <c r="AQ78" s="56"/>
      <c r="AR78" s="56"/>
      <c r="AS78" s="56"/>
    </row>
    <row r="79" spans="1:81" s="20" customFormat="1" x14ac:dyDescent="0.25">
      <c r="A79" s="6" t="s">
        <v>105</v>
      </c>
      <c r="B79" s="2" t="s">
        <v>591</v>
      </c>
      <c r="C79" s="3" t="s">
        <v>13</v>
      </c>
      <c r="D79" s="3"/>
      <c r="E79" s="3"/>
      <c r="F79" s="3"/>
      <c r="G79" s="11">
        <v>1</v>
      </c>
      <c r="H79" s="3">
        <f>COUNTA(M79:AI79)</f>
        <v>1</v>
      </c>
      <c r="I79" s="3">
        <v>1</v>
      </c>
      <c r="J79" s="3"/>
      <c r="K79" s="3">
        <v>1</v>
      </c>
      <c r="L79" s="3"/>
      <c r="M79" s="3"/>
      <c r="N79" s="3"/>
      <c r="O79" s="3"/>
      <c r="P79" s="33" t="s">
        <v>1515</v>
      </c>
      <c r="Q79" s="3"/>
      <c r="R79" s="3"/>
      <c r="S79" s="3"/>
      <c r="T79" s="33"/>
      <c r="U79" s="3"/>
      <c r="V79" s="3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56"/>
      <c r="AQ79" s="56"/>
      <c r="AR79" s="56"/>
      <c r="AS79" s="56"/>
    </row>
    <row r="80" spans="1:81" s="20" customFormat="1" x14ac:dyDescent="0.25">
      <c r="A80" s="6"/>
      <c r="B80" s="2" t="s">
        <v>2097</v>
      </c>
      <c r="C80" s="3" t="s">
        <v>13</v>
      </c>
      <c r="D80" s="3"/>
      <c r="E80" s="3"/>
      <c r="F80" s="3"/>
      <c r="G80" s="11">
        <v>2</v>
      </c>
      <c r="H80" s="3">
        <f>COUNTA(M80:AI80)</f>
        <v>2</v>
      </c>
      <c r="I80" s="3">
        <v>2</v>
      </c>
      <c r="J80" s="3"/>
      <c r="K80" s="3">
        <v>1</v>
      </c>
      <c r="L80" s="3"/>
      <c r="M80" s="3"/>
      <c r="N80" s="3"/>
      <c r="O80" s="3"/>
      <c r="P80" s="33"/>
      <c r="Q80" s="3"/>
      <c r="R80" s="3" t="s">
        <v>1522</v>
      </c>
      <c r="S80" s="3"/>
      <c r="T80" s="33"/>
      <c r="U80" s="3" t="s">
        <v>1522</v>
      </c>
      <c r="V80" s="3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56"/>
      <c r="AQ80" s="56"/>
      <c r="AR80" s="56"/>
      <c r="AS80" s="56"/>
    </row>
    <row r="81" spans="1:81" s="32" customFormat="1" x14ac:dyDescent="0.25">
      <c r="A81" s="55" t="s">
        <v>543</v>
      </c>
      <c r="B81" s="60" t="s">
        <v>2560</v>
      </c>
      <c r="C81" s="53"/>
      <c r="D81" s="53"/>
      <c r="E81" s="53"/>
      <c r="F81" s="53"/>
      <c r="G81" s="71"/>
      <c r="H81" s="53"/>
      <c r="I81" s="53">
        <v>4</v>
      </c>
      <c r="J81" s="53">
        <v>2</v>
      </c>
      <c r="K81" s="3"/>
      <c r="L81" s="53"/>
      <c r="M81" s="3"/>
      <c r="N81" s="3"/>
      <c r="O81" s="3"/>
      <c r="P81" s="33"/>
      <c r="Q81" s="3"/>
      <c r="R81" s="3"/>
      <c r="S81" s="3"/>
      <c r="T81" s="30"/>
      <c r="U81" s="3"/>
      <c r="V81" s="33"/>
      <c r="W81" s="3"/>
      <c r="X81" s="3"/>
      <c r="Y81" s="53"/>
      <c r="Z81" s="3"/>
      <c r="AA81" s="3"/>
      <c r="AB81" s="3"/>
      <c r="AC81" s="3"/>
      <c r="AD81" s="3"/>
      <c r="AE81" s="3"/>
      <c r="AF81" s="53"/>
      <c r="AG81" s="3"/>
      <c r="AH81" s="53"/>
      <c r="AI81" s="3"/>
      <c r="AJ81" s="53"/>
      <c r="AK81" s="53"/>
      <c r="AL81" s="53"/>
      <c r="AM81" s="53"/>
      <c r="AN81" s="53"/>
      <c r="AO81" s="53"/>
      <c r="AP81" s="57"/>
      <c r="AQ81" s="57"/>
      <c r="AR81" s="57"/>
      <c r="AS81" s="57"/>
    </row>
    <row r="82" spans="1:81" s="20" customFormat="1" x14ac:dyDescent="0.25">
      <c r="A82" s="6" t="s">
        <v>908</v>
      </c>
      <c r="B82" s="2" t="s">
        <v>910</v>
      </c>
      <c r="C82" s="3" t="s">
        <v>584</v>
      </c>
      <c r="D82" s="3" t="s">
        <v>1830</v>
      </c>
      <c r="E82" s="3" t="s">
        <v>7</v>
      </c>
      <c r="F82" s="3" t="s">
        <v>7</v>
      </c>
      <c r="G82" s="11">
        <v>1</v>
      </c>
      <c r="H82" s="3">
        <f t="shared" ref="H82:H87" si="3">COUNTA(M82:AI82)</f>
        <v>1</v>
      </c>
      <c r="I82" s="3">
        <v>0</v>
      </c>
      <c r="J82" s="3">
        <v>1</v>
      </c>
      <c r="K82" s="3">
        <v>-1</v>
      </c>
      <c r="L82" s="3" t="s">
        <v>1169</v>
      </c>
      <c r="M82" s="3"/>
      <c r="N82" s="3"/>
      <c r="O82" s="3"/>
      <c r="P82" s="33"/>
      <c r="Q82" s="3"/>
      <c r="R82" s="3"/>
      <c r="S82" s="3"/>
      <c r="T82" s="33"/>
      <c r="U82" s="3"/>
      <c r="V82" s="33"/>
      <c r="W82" s="3"/>
      <c r="X82" s="3"/>
      <c r="Y82" s="3"/>
      <c r="Z82" s="3"/>
      <c r="AA82" s="3"/>
      <c r="AB82" s="3"/>
      <c r="AC82" s="3" t="s">
        <v>1514</v>
      </c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56"/>
      <c r="AQ82" s="56"/>
      <c r="AR82" s="56"/>
      <c r="AS82" s="56"/>
    </row>
    <row r="83" spans="1:81" s="20" customFormat="1" x14ac:dyDescent="0.25">
      <c r="A83" s="6" t="s">
        <v>2174</v>
      </c>
      <c r="B83" s="2"/>
      <c r="C83" s="3"/>
      <c r="D83" s="3"/>
      <c r="E83" s="3"/>
      <c r="F83" s="3"/>
      <c r="G83" s="11">
        <v>1</v>
      </c>
      <c r="H83" s="3">
        <f t="shared" si="3"/>
        <v>1</v>
      </c>
      <c r="I83" s="3">
        <v>1</v>
      </c>
      <c r="J83" s="3">
        <v>0</v>
      </c>
      <c r="K83" s="3">
        <v>1</v>
      </c>
      <c r="L83" s="3"/>
      <c r="M83" s="3"/>
      <c r="N83" s="3"/>
      <c r="O83" s="3"/>
      <c r="P83" s="33"/>
      <c r="Q83" s="3"/>
      <c r="R83" s="3"/>
      <c r="S83" s="3"/>
      <c r="T83" s="33"/>
      <c r="U83" s="3"/>
      <c r="V83" s="33"/>
      <c r="W83" s="3"/>
      <c r="X83" s="3"/>
      <c r="Y83" s="3"/>
      <c r="Z83" s="3"/>
      <c r="AA83" s="3" t="s">
        <v>1522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56"/>
      <c r="AQ83" s="56"/>
      <c r="AR83" s="56"/>
      <c r="AS83" s="56"/>
    </row>
    <row r="84" spans="1:81" s="20" customFormat="1" x14ac:dyDescent="0.25">
      <c r="A84" s="6" t="s">
        <v>868</v>
      </c>
      <c r="B84" s="2" t="s">
        <v>672</v>
      </c>
      <c r="C84" s="3" t="s">
        <v>584</v>
      </c>
      <c r="D84" s="3" t="s">
        <v>1636</v>
      </c>
      <c r="E84" s="3" t="s">
        <v>7</v>
      </c>
      <c r="F84" s="3" t="s">
        <v>6</v>
      </c>
      <c r="G84" s="11">
        <v>1</v>
      </c>
      <c r="H84" s="3">
        <f t="shared" si="3"/>
        <v>1</v>
      </c>
      <c r="I84" s="3">
        <v>1</v>
      </c>
      <c r="J84" s="3">
        <v>0</v>
      </c>
      <c r="K84" s="3">
        <v>1</v>
      </c>
      <c r="L84" s="3" t="s">
        <v>352</v>
      </c>
      <c r="M84" s="3"/>
      <c r="N84" s="3"/>
      <c r="O84" s="3"/>
      <c r="P84" s="33"/>
      <c r="Q84" s="3"/>
      <c r="R84" s="3"/>
      <c r="S84" s="3"/>
      <c r="T84" s="33"/>
      <c r="U84" s="3"/>
      <c r="V84" s="33"/>
      <c r="W84" s="3" t="s">
        <v>2270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56"/>
      <c r="AQ84" s="56"/>
      <c r="AR84" s="56"/>
      <c r="AS84" s="56"/>
    </row>
    <row r="85" spans="1:81" s="20" customFormat="1" x14ac:dyDescent="0.25">
      <c r="A85" s="6" t="s">
        <v>232</v>
      </c>
      <c r="B85" s="2" t="s">
        <v>869</v>
      </c>
      <c r="C85" s="3" t="s">
        <v>584</v>
      </c>
      <c r="D85" s="3" t="s">
        <v>1636</v>
      </c>
      <c r="E85" s="3" t="s">
        <v>7</v>
      </c>
      <c r="F85" s="3" t="s">
        <v>391</v>
      </c>
      <c r="G85" s="11">
        <v>1</v>
      </c>
      <c r="H85" s="3">
        <f t="shared" si="3"/>
        <v>1</v>
      </c>
      <c r="I85" s="3">
        <v>1</v>
      </c>
      <c r="J85" s="3">
        <v>0</v>
      </c>
      <c r="K85" s="3">
        <v>1</v>
      </c>
      <c r="L85" s="3" t="s">
        <v>353</v>
      </c>
      <c r="M85" s="3"/>
      <c r="N85" s="3"/>
      <c r="O85" s="3"/>
      <c r="P85" s="33"/>
      <c r="Q85" s="3"/>
      <c r="R85" s="3"/>
      <c r="S85" s="3"/>
      <c r="T85" s="33"/>
      <c r="U85" s="3" t="s">
        <v>1514</v>
      </c>
      <c r="V85" s="3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56"/>
      <c r="AQ85" s="56"/>
      <c r="AR85" s="56"/>
      <c r="AS85" s="56"/>
    </row>
    <row r="86" spans="1:81" s="20" customFormat="1" x14ac:dyDescent="0.25">
      <c r="A86" s="6" t="s">
        <v>1971</v>
      </c>
      <c r="B86" s="2" t="s">
        <v>1972</v>
      </c>
      <c r="C86" s="3" t="s">
        <v>13</v>
      </c>
      <c r="D86" s="3" t="s">
        <v>1830</v>
      </c>
      <c r="E86" s="3" t="s">
        <v>7</v>
      </c>
      <c r="F86" s="3" t="s">
        <v>391</v>
      </c>
      <c r="G86" s="11">
        <v>1</v>
      </c>
      <c r="H86" s="3">
        <f t="shared" si="3"/>
        <v>1</v>
      </c>
      <c r="I86" s="3">
        <v>0</v>
      </c>
      <c r="J86" s="3">
        <v>1</v>
      </c>
      <c r="K86" s="3">
        <v>-1</v>
      </c>
      <c r="L86" s="3" t="s">
        <v>2269</v>
      </c>
      <c r="M86" s="3"/>
      <c r="N86" s="3"/>
      <c r="O86" s="3"/>
      <c r="P86" s="33"/>
      <c r="Q86" s="3"/>
      <c r="R86" s="3"/>
      <c r="S86" s="3"/>
      <c r="T86" s="33"/>
      <c r="U86" s="3"/>
      <c r="V86" s="33"/>
      <c r="W86" s="3"/>
      <c r="X86" s="3"/>
      <c r="Y86" s="3"/>
      <c r="Z86" s="3"/>
      <c r="AA86" s="3"/>
      <c r="AB86" s="3"/>
      <c r="AC86" s="3" t="s">
        <v>1520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56"/>
      <c r="AQ86" s="56"/>
      <c r="AR86" s="56"/>
      <c r="AS86" s="56"/>
    </row>
    <row r="87" spans="1:81" s="20" customFormat="1" x14ac:dyDescent="0.25">
      <c r="A87" s="6" t="s">
        <v>897</v>
      </c>
      <c r="B87" s="2" t="s">
        <v>303</v>
      </c>
      <c r="C87" s="3" t="s">
        <v>13</v>
      </c>
      <c r="D87" s="3" t="s">
        <v>1636</v>
      </c>
      <c r="E87" s="3" t="s">
        <v>7</v>
      </c>
      <c r="F87" s="3" t="s">
        <v>7</v>
      </c>
      <c r="G87" s="11">
        <v>2</v>
      </c>
      <c r="H87" s="3">
        <f t="shared" si="3"/>
        <v>2</v>
      </c>
      <c r="I87" s="3">
        <v>2</v>
      </c>
      <c r="J87" s="3">
        <v>0</v>
      </c>
      <c r="K87" s="3">
        <v>1</v>
      </c>
      <c r="L87" s="3" t="s">
        <v>351</v>
      </c>
      <c r="M87" s="3"/>
      <c r="N87" s="3"/>
      <c r="O87" s="3" t="s">
        <v>1515</v>
      </c>
      <c r="P87" s="33"/>
      <c r="Q87" s="3"/>
      <c r="R87" s="3"/>
      <c r="S87" s="3"/>
      <c r="T87" s="33"/>
      <c r="U87" s="3"/>
      <c r="V87" s="33"/>
      <c r="W87" s="3"/>
      <c r="X87" s="3"/>
      <c r="Y87" s="3"/>
      <c r="Z87" s="3" t="s">
        <v>1870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56"/>
      <c r="AQ87" s="56"/>
      <c r="AR87" s="56"/>
      <c r="AS87" s="56"/>
    </row>
    <row r="88" spans="1:81" s="32" customFormat="1" x14ac:dyDescent="0.25">
      <c r="A88" s="55" t="s">
        <v>544</v>
      </c>
      <c r="B88" s="60" t="s">
        <v>2559</v>
      </c>
      <c r="C88" s="53"/>
      <c r="D88" s="53"/>
      <c r="E88" s="53"/>
      <c r="F88" s="53"/>
      <c r="G88" s="71"/>
      <c r="H88" s="53"/>
      <c r="I88" s="53">
        <v>3</v>
      </c>
      <c r="J88" s="53">
        <v>0</v>
      </c>
      <c r="K88" s="3">
        <v>1</v>
      </c>
      <c r="L88" s="53"/>
      <c r="M88" s="3"/>
      <c r="N88" s="3"/>
      <c r="O88" s="3"/>
      <c r="P88" s="33"/>
      <c r="Q88" s="3"/>
      <c r="R88" s="3"/>
      <c r="S88" s="3"/>
      <c r="T88" s="30"/>
      <c r="U88" s="3"/>
      <c r="V88" s="33"/>
      <c r="W88" s="3"/>
      <c r="X88" s="3"/>
      <c r="Y88" s="53"/>
      <c r="Z88" s="3"/>
      <c r="AA88" s="3"/>
      <c r="AB88" s="3"/>
      <c r="AC88" s="3"/>
      <c r="AD88" s="3"/>
      <c r="AE88" s="3"/>
      <c r="AF88" s="53"/>
      <c r="AG88" s="3"/>
      <c r="AH88" s="53"/>
      <c r="AI88" s="3"/>
      <c r="AJ88" s="53"/>
      <c r="AK88" s="53"/>
      <c r="AL88" s="53"/>
      <c r="AM88" s="53"/>
      <c r="AN88" s="53"/>
      <c r="AO88" s="53"/>
      <c r="AP88" s="57"/>
      <c r="AQ88" s="57"/>
      <c r="AR88" s="57"/>
      <c r="AS88" s="57"/>
    </row>
    <row r="89" spans="1:81" s="20" customFormat="1" x14ac:dyDescent="0.25">
      <c r="A89" s="6" t="s">
        <v>1669</v>
      </c>
      <c r="B89" s="2" t="s">
        <v>1637</v>
      </c>
      <c r="C89" s="3" t="s">
        <v>584</v>
      </c>
      <c r="D89" s="3" t="s">
        <v>1636</v>
      </c>
      <c r="E89" s="3" t="s">
        <v>7</v>
      </c>
      <c r="F89" s="3" t="s">
        <v>7</v>
      </c>
      <c r="G89" s="11">
        <v>1</v>
      </c>
      <c r="H89" s="3">
        <f>COUNTA(M89:AI89)</f>
        <v>1</v>
      </c>
      <c r="I89" s="3">
        <v>1</v>
      </c>
      <c r="J89" s="3">
        <v>0</v>
      </c>
      <c r="K89" s="3">
        <v>1</v>
      </c>
      <c r="L89" s="3" t="s">
        <v>1670</v>
      </c>
      <c r="M89" s="3"/>
      <c r="N89" s="3" t="s">
        <v>1991</v>
      </c>
      <c r="O89" s="3"/>
      <c r="P89" s="33"/>
      <c r="Q89" s="3"/>
      <c r="R89" s="3"/>
      <c r="S89" s="3"/>
      <c r="T89" s="33"/>
      <c r="U89" s="3"/>
      <c r="V89" s="3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56"/>
      <c r="AQ89" s="56"/>
      <c r="AR89" s="56"/>
      <c r="AS89" s="56"/>
    </row>
    <row r="90" spans="1:81" s="20" customFormat="1" x14ac:dyDescent="0.25">
      <c r="A90" s="6" t="s">
        <v>1174</v>
      </c>
      <c r="B90" s="2" t="s">
        <v>1422</v>
      </c>
      <c r="C90" s="3" t="s">
        <v>1175</v>
      </c>
      <c r="D90" s="3" t="s">
        <v>1829</v>
      </c>
      <c r="E90" s="3" t="s">
        <v>7</v>
      </c>
      <c r="F90" s="3" t="s">
        <v>7</v>
      </c>
      <c r="G90" s="11">
        <v>1</v>
      </c>
      <c r="H90" s="3">
        <f>COUNTA(M90:AI90)</f>
        <v>1</v>
      </c>
      <c r="I90" s="3">
        <v>1</v>
      </c>
      <c r="J90" s="3">
        <v>0</v>
      </c>
      <c r="K90" s="3">
        <v>1</v>
      </c>
      <c r="L90" s="3" t="s">
        <v>1176</v>
      </c>
      <c r="M90" s="3"/>
      <c r="N90" s="3" t="s">
        <v>1517</v>
      </c>
      <c r="O90" s="3"/>
      <c r="P90" s="33"/>
      <c r="Q90" s="3"/>
      <c r="R90" s="3"/>
      <c r="S90" s="3"/>
      <c r="T90" s="33"/>
      <c r="U90" s="3"/>
      <c r="V90" s="3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56"/>
      <c r="AQ90" s="56"/>
      <c r="AR90" s="56"/>
      <c r="AS90" s="56"/>
    </row>
    <row r="91" spans="1:81" s="20" customFormat="1" x14ac:dyDescent="0.25">
      <c r="A91" s="6" t="s">
        <v>25</v>
      </c>
      <c r="B91" s="2" t="s">
        <v>26</v>
      </c>
      <c r="C91" s="3" t="s">
        <v>13</v>
      </c>
      <c r="D91" s="3" t="s">
        <v>1830</v>
      </c>
      <c r="E91" s="3" t="s">
        <v>7</v>
      </c>
      <c r="F91" s="3" t="s">
        <v>7</v>
      </c>
      <c r="G91" s="11">
        <v>2</v>
      </c>
      <c r="H91" s="3">
        <f>COUNTA(M91:AI91)</f>
        <v>2</v>
      </c>
      <c r="I91" s="3">
        <v>2</v>
      </c>
      <c r="J91" s="3">
        <v>0</v>
      </c>
      <c r="K91" s="3">
        <v>1</v>
      </c>
      <c r="L91" s="3" t="s">
        <v>356</v>
      </c>
      <c r="M91" s="3"/>
      <c r="N91" s="3"/>
      <c r="O91" s="3"/>
      <c r="P91" s="33"/>
      <c r="Q91" s="3"/>
      <c r="R91" s="3" t="s">
        <v>1517</v>
      </c>
      <c r="S91" s="3"/>
      <c r="T91" s="33"/>
      <c r="U91" s="3" t="s">
        <v>8</v>
      </c>
      <c r="V91" s="3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56"/>
      <c r="AQ91" s="56"/>
      <c r="AR91" s="56"/>
      <c r="AS91" s="56"/>
    </row>
    <row r="92" spans="1:81" s="61" customFormat="1" x14ac:dyDescent="0.25">
      <c r="A92" s="55" t="s">
        <v>545</v>
      </c>
      <c r="B92" s="60" t="s">
        <v>2631</v>
      </c>
      <c r="C92" s="53"/>
      <c r="D92" s="53"/>
      <c r="E92" s="53"/>
      <c r="F92" s="89"/>
      <c r="G92" s="71"/>
      <c r="H92" s="53"/>
      <c r="I92" s="90">
        <v>71</v>
      </c>
      <c r="J92" s="90">
        <v>28</v>
      </c>
      <c r="K92" s="3"/>
      <c r="L92" s="53"/>
      <c r="M92" s="3"/>
      <c r="N92" s="3"/>
      <c r="O92" s="3"/>
      <c r="P92" s="33"/>
      <c r="Q92" s="3"/>
      <c r="R92" s="3"/>
      <c r="S92" s="3"/>
      <c r="T92" s="30"/>
      <c r="U92" s="3"/>
      <c r="V92" s="33"/>
      <c r="W92" s="3"/>
      <c r="X92" s="3"/>
      <c r="Y92" s="53"/>
      <c r="Z92" s="3"/>
      <c r="AA92" s="3"/>
      <c r="AB92" s="3"/>
      <c r="AC92" s="3"/>
      <c r="AD92" s="3"/>
      <c r="AE92" s="3"/>
      <c r="AF92" s="53"/>
      <c r="AG92" s="3"/>
      <c r="AH92" s="53"/>
      <c r="AI92" s="3"/>
      <c r="AJ92" s="53"/>
      <c r="AK92" s="53"/>
      <c r="AL92" s="53"/>
      <c r="AM92" s="53"/>
      <c r="AN92" s="53"/>
      <c r="AO92" s="53"/>
      <c r="AP92" s="57"/>
      <c r="AQ92" s="57"/>
      <c r="AR92" s="57"/>
      <c r="AS92" s="57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</row>
    <row r="93" spans="1:81" s="20" customFormat="1" x14ac:dyDescent="0.25">
      <c r="A93" s="1" t="s">
        <v>2630</v>
      </c>
      <c r="B93" s="1"/>
      <c r="C93" s="3"/>
      <c r="D93" s="3"/>
      <c r="E93" s="3"/>
      <c r="F93" s="3"/>
      <c r="G93" s="11"/>
      <c r="H93" s="3"/>
      <c r="I93" s="3"/>
      <c r="J93" s="3"/>
      <c r="K93" s="3"/>
      <c r="L93" s="3"/>
      <c r="M93" s="3"/>
      <c r="N93" s="3"/>
      <c r="O93" s="3"/>
      <c r="P93" s="33"/>
      <c r="Q93" s="3"/>
      <c r="R93" s="3"/>
      <c r="S93" s="3"/>
      <c r="T93" s="33"/>
      <c r="U93" s="3"/>
      <c r="V93" s="3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56"/>
      <c r="AQ93" s="56"/>
      <c r="AR93" s="56"/>
      <c r="AS93" s="56"/>
    </row>
    <row r="94" spans="1:81" s="20" customFormat="1" x14ac:dyDescent="0.25">
      <c r="A94" s="6" t="s">
        <v>2272</v>
      </c>
      <c r="B94" s="2" t="s">
        <v>2020</v>
      </c>
      <c r="C94" s="3" t="s">
        <v>9</v>
      </c>
      <c r="D94" s="3" t="s">
        <v>1829</v>
      </c>
      <c r="E94" s="3" t="s">
        <v>391</v>
      </c>
      <c r="F94" s="3" t="s">
        <v>6</v>
      </c>
      <c r="G94" s="11">
        <v>1</v>
      </c>
      <c r="H94" s="3">
        <f t="shared" ref="H94:H125" si="4">COUNTA(M94:AI94)</f>
        <v>1</v>
      </c>
      <c r="I94" s="3"/>
      <c r="J94" s="3">
        <v>1</v>
      </c>
      <c r="K94" s="3">
        <v>-1</v>
      </c>
      <c r="L94" s="3" t="s">
        <v>2273</v>
      </c>
      <c r="M94" s="3"/>
      <c r="N94" s="3"/>
      <c r="O94" s="3"/>
      <c r="P94" s="33"/>
      <c r="Q94" s="3"/>
      <c r="R94" s="3"/>
      <c r="S94" s="3"/>
      <c r="T94" s="33"/>
      <c r="U94" s="3"/>
      <c r="V94" s="33"/>
      <c r="W94" s="3"/>
      <c r="X94" s="3"/>
      <c r="Y94" s="3"/>
      <c r="Z94" s="3"/>
      <c r="AA94" s="3"/>
      <c r="AB94" s="3"/>
      <c r="AC94" s="3"/>
      <c r="AD94" s="3" t="s">
        <v>1520</v>
      </c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56"/>
      <c r="AQ94" s="56"/>
      <c r="AR94" s="56"/>
      <c r="AS94" s="56"/>
    </row>
    <row r="95" spans="1:81" s="20" customFormat="1" x14ac:dyDescent="0.25">
      <c r="A95" s="68" t="s">
        <v>2274</v>
      </c>
      <c r="B95" s="2" t="s">
        <v>1864</v>
      </c>
      <c r="C95" s="3" t="s">
        <v>5</v>
      </c>
      <c r="D95" s="3" t="s">
        <v>1829</v>
      </c>
      <c r="E95" s="3" t="s">
        <v>6</v>
      </c>
      <c r="F95" s="3" t="s">
        <v>6</v>
      </c>
      <c r="G95" s="11">
        <v>2</v>
      </c>
      <c r="H95" s="3">
        <f t="shared" si="4"/>
        <v>2</v>
      </c>
      <c r="I95" s="3">
        <v>2</v>
      </c>
      <c r="J95" s="3"/>
      <c r="K95" s="3">
        <v>1</v>
      </c>
      <c r="L95" s="3" t="s">
        <v>2271</v>
      </c>
      <c r="M95" s="3"/>
      <c r="N95" s="3"/>
      <c r="O95" s="3"/>
      <c r="P95" s="33"/>
      <c r="Q95" s="3"/>
      <c r="R95" s="3"/>
      <c r="S95" s="3"/>
      <c r="T95" s="33"/>
      <c r="U95" s="3"/>
      <c r="V95" s="33"/>
      <c r="W95" s="3"/>
      <c r="X95" s="3" t="s">
        <v>2117</v>
      </c>
      <c r="Y95" s="3"/>
      <c r="Z95" s="3"/>
      <c r="AA95" s="3" t="s">
        <v>1514</v>
      </c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56"/>
      <c r="AQ95" s="56"/>
      <c r="AR95" s="56"/>
      <c r="AS95" s="56"/>
    </row>
    <row r="96" spans="1:81" s="20" customFormat="1" x14ac:dyDescent="0.25">
      <c r="A96" s="6" t="s">
        <v>2163</v>
      </c>
      <c r="B96" s="2" t="s">
        <v>1483</v>
      </c>
      <c r="C96" s="3" t="s">
        <v>13</v>
      </c>
      <c r="D96" s="3" t="s">
        <v>1830</v>
      </c>
      <c r="E96" s="3" t="s">
        <v>7</v>
      </c>
      <c r="F96" s="3" t="s">
        <v>391</v>
      </c>
      <c r="G96" s="11">
        <v>1</v>
      </c>
      <c r="H96" s="3">
        <f t="shared" si="4"/>
        <v>1</v>
      </c>
      <c r="I96" s="3">
        <v>1</v>
      </c>
      <c r="J96" s="3"/>
      <c r="K96" s="3">
        <v>1</v>
      </c>
      <c r="L96" s="3" t="s">
        <v>1177</v>
      </c>
      <c r="M96" s="3"/>
      <c r="N96" s="3" t="s">
        <v>1520</v>
      </c>
      <c r="O96" s="3"/>
      <c r="P96" s="33"/>
      <c r="Q96" s="3"/>
      <c r="R96" s="3"/>
      <c r="S96" s="3"/>
      <c r="T96" s="33"/>
      <c r="U96" s="3"/>
      <c r="V96" s="3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56"/>
      <c r="AQ96" s="56"/>
      <c r="AR96" s="56"/>
      <c r="AS96" s="56"/>
    </row>
    <row r="97" spans="1:45" s="20" customFormat="1" x14ac:dyDescent="0.25">
      <c r="A97" s="6" t="s">
        <v>238</v>
      </c>
      <c r="B97" s="2" t="s">
        <v>1296</v>
      </c>
      <c r="C97" s="3" t="s">
        <v>13</v>
      </c>
      <c r="D97" s="3" t="s">
        <v>1636</v>
      </c>
      <c r="E97" s="3" t="s">
        <v>7</v>
      </c>
      <c r="F97" s="3" t="s">
        <v>7</v>
      </c>
      <c r="G97" s="11">
        <v>1</v>
      </c>
      <c r="H97" s="3">
        <f t="shared" si="4"/>
        <v>1</v>
      </c>
      <c r="I97" s="3">
        <v>1</v>
      </c>
      <c r="J97" s="3"/>
      <c r="K97" s="3">
        <v>1</v>
      </c>
      <c r="L97" s="3" t="s">
        <v>367</v>
      </c>
      <c r="M97" s="3"/>
      <c r="N97" s="3" t="s">
        <v>1529</v>
      </c>
      <c r="O97" s="3"/>
      <c r="P97" s="33"/>
      <c r="Q97" s="3"/>
      <c r="R97" s="3"/>
      <c r="S97" s="3"/>
      <c r="T97" s="33"/>
      <c r="U97" s="3"/>
      <c r="V97" s="3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56"/>
      <c r="AQ97" s="56"/>
      <c r="AR97" s="56"/>
      <c r="AS97" s="56"/>
    </row>
    <row r="98" spans="1:45" s="20" customFormat="1" x14ac:dyDescent="0.25">
      <c r="A98" s="6" t="s">
        <v>1744</v>
      </c>
      <c r="B98" s="2" t="s">
        <v>1745</v>
      </c>
      <c r="C98" s="3" t="s">
        <v>13</v>
      </c>
      <c r="D98" s="3" t="s">
        <v>1636</v>
      </c>
      <c r="E98" s="3" t="s">
        <v>391</v>
      </c>
      <c r="F98" s="3" t="s">
        <v>7</v>
      </c>
      <c r="G98" s="11">
        <v>3</v>
      </c>
      <c r="H98" s="3">
        <f t="shared" si="4"/>
        <v>3</v>
      </c>
      <c r="I98" s="3">
        <v>2</v>
      </c>
      <c r="J98" s="3">
        <v>1</v>
      </c>
      <c r="K98" s="3">
        <v>2</v>
      </c>
      <c r="L98" s="3" t="s">
        <v>1746</v>
      </c>
      <c r="M98" s="3"/>
      <c r="N98" s="3" t="s">
        <v>1524</v>
      </c>
      <c r="O98" s="3" t="s">
        <v>1522</v>
      </c>
      <c r="P98" s="33"/>
      <c r="Q98" s="3"/>
      <c r="R98" s="3"/>
      <c r="S98" s="3"/>
      <c r="T98" s="33"/>
      <c r="U98" s="3"/>
      <c r="V98" s="33"/>
      <c r="W98" s="3"/>
      <c r="X98" s="3"/>
      <c r="Y98" s="3"/>
      <c r="Z98" s="3"/>
      <c r="AA98" s="3"/>
      <c r="AB98" s="3"/>
      <c r="AC98" s="3"/>
      <c r="AD98" s="3"/>
      <c r="AE98" s="3" t="s">
        <v>1533</v>
      </c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56"/>
      <c r="AQ98" s="56"/>
      <c r="AR98" s="56"/>
      <c r="AS98" s="56"/>
    </row>
    <row r="99" spans="1:45" s="20" customFormat="1" x14ac:dyDescent="0.25">
      <c r="A99" s="6" t="s">
        <v>28</v>
      </c>
      <c r="B99" s="2" t="s">
        <v>1482</v>
      </c>
      <c r="C99" s="3" t="s">
        <v>9</v>
      </c>
      <c r="D99" s="3" t="s">
        <v>1829</v>
      </c>
      <c r="E99" s="3" t="s">
        <v>7</v>
      </c>
      <c r="F99" s="3" t="s">
        <v>7</v>
      </c>
      <c r="G99" s="11">
        <v>4</v>
      </c>
      <c r="H99" s="3">
        <f t="shared" si="4"/>
        <v>4</v>
      </c>
      <c r="I99" s="3">
        <v>3</v>
      </c>
      <c r="J99" s="3">
        <v>1</v>
      </c>
      <c r="K99" s="3">
        <v>2</v>
      </c>
      <c r="L99" s="3" t="s">
        <v>387</v>
      </c>
      <c r="M99" s="3"/>
      <c r="N99" s="3" t="s">
        <v>1542</v>
      </c>
      <c r="O99" s="3" t="s">
        <v>1523</v>
      </c>
      <c r="P99" s="33" t="s">
        <v>1513</v>
      </c>
      <c r="Q99" s="3"/>
      <c r="R99" s="3"/>
      <c r="S99" s="3"/>
      <c r="T99" s="33"/>
      <c r="U99" s="3"/>
      <c r="V99" s="33"/>
      <c r="W99" s="3"/>
      <c r="X99" s="3"/>
      <c r="Y99" s="3"/>
      <c r="Z99" s="3"/>
      <c r="AA99" s="3"/>
      <c r="AB99" s="3"/>
      <c r="AC99" s="3"/>
      <c r="AD99" s="3"/>
      <c r="AE99" s="3" t="s">
        <v>1529</v>
      </c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56"/>
      <c r="AQ99" s="56"/>
      <c r="AR99" s="56"/>
      <c r="AS99" s="56"/>
    </row>
    <row r="100" spans="1:45" s="20" customFormat="1" x14ac:dyDescent="0.25">
      <c r="A100" s="6" t="s">
        <v>1567</v>
      </c>
      <c r="B100" s="2" t="s">
        <v>1423</v>
      </c>
      <c r="C100" s="3" t="s">
        <v>584</v>
      </c>
      <c r="D100" s="3" t="s">
        <v>1830</v>
      </c>
      <c r="E100" s="3" t="s">
        <v>7</v>
      </c>
      <c r="F100" s="3" t="s">
        <v>391</v>
      </c>
      <c r="G100" s="11">
        <v>2</v>
      </c>
      <c r="H100" s="3">
        <f t="shared" si="4"/>
        <v>2</v>
      </c>
      <c r="I100" s="3">
        <v>1</v>
      </c>
      <c r="J100" s="3">
        <v>1</v>
      </c>
      <c r="K100" s="3">
        <v>2</v>
      </c>
      <c r="L100" s="3" t="s">
        <v>1348</v>
      </c>
      <c r="M100" s="3"/>
      <c r="N100" s="3" t="s">
        <v>1515</v>
      </c>
      <c r="O100" s="3"/>
      <c r="P100" s="33"/>
      <c r="Q100" s="3"/>
      <c r="R100" s="3"/>
      <c r="S100" s="3"/>
      <c r="T100" s="33"/>
      <c r="U100" s="3"/>
      <c r="V100" s="33"/>
      <c r="W100" s="3"/>
      <c r="X100" s="3"/>
      <c r="Y100" s="3"/>
      <c r="Z100" s="3"/>
      <c r="AA100" s="3"/>
      <c r="AB100" s="3"/>
      <c r="AC100" s="3"/>
      <c r="AD100" s="3"/>
      <c r="AE100" s="3" t="s">
        <v>1514</v>
      </c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56"/>
      <c r="AQ100" s="56"/>
      <c r="AR100" s="56"/>
      <c r="AS100" s="56"/>
    </row>
    <row r="101" spans="1:45" s="20" customFormat="1" x14ac:dyDescent="0.25">
      <c r="A101" s="6" t="s">
        <v>1690</v>
      </c>
      <c r="B101" s="2" t="s">
        <v>2276</v>
      </c>
      <c r="C101" s="3" t="s">
        <v>9</v>
      </c>
      <c r="D101" s="3" t="s">
        <v>1829</v>
      </c>
      <c r="E101" s="3" t="s">
        <v>7</v>
      </c>
      <c r="F101" s="3" t="s">
        <v>7</v>
      </c>
      <c r="G101" s="11">
        <v>2</v>
      </c>
      <c r="H101" s="3">
        <f t="shared" si="4"/>
        <v>2</v>
      </c>
      <c r="I101" s="3">
        <v>2</v>
      </c>
      <c r="J101" s="3"/>
      <c r="K101" s="3">
        <v>1</v>
      </c>
      <c r="L101" s="3" t="s">
        <v>1776</v>
      </c>
      <c r="M101" s="3"/>
      <c r="N101" s="3"/>
      <c r="O101" s="3"/>
      <c r="P101" s="33"/>
      <c r="Q101" s="3"/>
      <c r="R101" s="3"/>
      <c r="S101" s="3"/>
      <c r="T101" s="33"/>
      <c r="U101" s="3"/>
      <c r="V101" s="33"/>
      <c r="W101" s="3" t="s">
        <v>2193</v>
      </c>
      <c r="X101" s="3" t="s">
        <v>1521</v>
      </c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56"/>
      <c r="AQ101" s="56"/>
      <c r="AR101" s="56"/>
      <c r="AS101" s="56"/>
    </row>
    <row r="102" spans="1:45" s="20" customFormat="1" x14ac:dyDescent="0.25">
      <c r="A102" s="6" t="s">
        <v>2501</v>
      </c>
      <c r="B102" s="2" t="s">
        <v>2275</v>
      </c>
      <c r="C102" s="3" t="s">
        <v>584</v>
      </c>
      <c r="D102" s="3" t="s">
        <v>1833</v>
      </c>
      <c r="E102" s="3" t="s">
        <v>6</v>
      </c>
      <c r="F102" s="3" t="s">
        <v>1822</v>
      </c>
      <c r="G102" s="11">
        <v>2</v>
      </c>
      <c r="H102" s="3">
        <f t="shared" si="4"/>
        <v>2</v>
      </c>
      <c r="I102" s="3">
        <v>2</v>
      </c>
      <c r="J102" s="3"/>
      <c r="K102" s="3">
        <v>1</v>
      </c>
      <c r="L102" s="3" t="s">
        <v>2500</v>
      </c>
      <c r="M102" s="3"/>
      <c r="N102" s="3"/>
      <c r="O102" s="3" t="s">
        <v>2117</v>
      </c>
      <c r="P102" s="33"/>
      <c r="Q102" s="3" t="s">
        <v>1533</v>
      </c>
      <c r="R102" s="3"/>
      <c r="S102" s="3"/>
      <c r="T102" s="33"/>
      <c r="U102" s="3"/>
      <c r="V102" s="3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56"/>
      <c r="AQ102" s="56"/>
      <c r="AR102" s="56"/>
      <c r="AS102" s="56"/>
    </row>
    <row r="103" spans="1:45" s="20" customFormat="1" x14ac:dyDescent="0.25">
      <c r="A103" s="6" t="s">
        <v>1184</v>
      </c>
      <c r="B103" s="2" t="s">
        <v>2277</v>
      </c>
      <c r="C103" s="3" t="s">
        <v>9</v>
      </c>
      <c r="D103" s="3"/>
      <c r="E103" s="3"/>
      <c r="F103" s="3"/>
      <c r="G103" s="11">
        <v>7</v>
      </c>
      <c r="H103" s="3">
        <f t="shared" si="4"/>
        <v>7</v>
      </c>
      <c r="I103" s="3">
        <v>6</v>
      </c>
      <c r="J103" s="3">
        <v>1</v>
      </c>
      <c r="K103" s="3"/>
      <c r="L103" s="3"/>
      <c r="M103" s="3" t="s">
        <v>1522</v>
      </c>
      <c r="N103" s="3"/>
      <c r="O103" s="3" t="s">
        <v>1522</v>
      </c>
      <c r="P103" s="33" t="s">
        <v>1542</v>
      </c>
      <c r="Q103" s="3" t="s">
        <v>1542</v>
      </c>
      <c r="R103" s="3"/>
      <c r="S103" s="3"/>
      <c r="T103" s="33"/>
      <c r="U103" s="3"/>
      <c r="V103" s="33" t="s">
        <v>1522</v>
      </c>
      <c r="W103" s="3"/>
      <c r="X103" s="3"/>
      <c r="Y103" s="3"/>
      <c r="Z103" s="3"/>
      <c r="AA103" s="3" t="s">
        <v>1542</v>
      </c>
      <c r="AB103" s="3"/>
      <c r="AC103" s="3"/>
      <c r="AD103" s="3" t="s">
        <v>1557</v>
      </c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56"/>
      <c r="AQ103" s="56"/>
      <c r="AR103" s="56"/>
      <c r="AS103" s="56"/>
    </row>
    <row r="104" spans="1:45" s="20" customFormat="1" x14ac:dyDescent="0.25">
      <c r="A104" s="6" t="s">
        <v>2278</v>
      </c>
      <c r="B104" s="2" t="s">
        <v>1803</v>
      </c>
      <c r="C104" s="3" t="s">
        <v>13</v>
      </c>
      <c r="D104" s="3"/>
      <c r="E104" s="3"/>
      <c r="F104" s="3"/>
      <c r="G104" s="11">
        <v>3</v>
      </c>
      <c r="H104" s="3">
        <f t="shared" si="4"/>
        <v>3</v>
      </c>
      <c r="I104" s="3">
        <v>2</v>
      </c>
      <c r="J104" s="3">
        <v>1</v>
      </c>
      <c r="K104" s="3">
        <v>2</v>
      </c>
      <c r="L104" s="3"/>
      <c r="M104" s="3"/>
      <c r="N104" s="3"/>
      <c r="O104" s="3" t="s">
        <v>1557</v>
      </c>
      <c r="P104" s="33"/>
      <c r="Q104" s="3" t="s">
        <v>1522</v>
      </c>
      <c r="R104" s="3"/>
      <c r="S104" s="3"/>
      <c r="T104" s="33"/>
      <c r="U104" s="3"/>
      <c r="V104" s="33"/>
      <c r="W104" s="3"/>
      <c r="X104" s="3"/>
      <c r="Y104" s="3"/>
      <c r="Z104" s="3"/>
      <c r="AA104" s="3"/>
      <c r="AB104" s="3"/>
      <c r="AC104" s="3" t="s">
        <v>1523</v>
      </c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56"/>
      <c r="AQ104" s="56"/>
      <c r="AR104" s="56"/>
      <c r="AS104" s="56"/>
    </row>
    <row r="105" spans="1:45" s="20" customFormat="1" x14ac:dyDescent="0.25">
      <c r="A105" s="6" t="s">
        <v>103</v>
      </c>
      <c r="B105" s="2" t="s">
        <v>104</v>
      </c>
      <c r="C105" s="3" t="s">
        <v>584</v>
      </c>
      <c r="D105" s="3" t="s">
        <v>1636</v>
      </c>
      <c r="E105" s="3" t="s">
        <v>7</v>
      </c>
      <c r="F105" s="3" t="s">
        <v>7</v>
      </c>
      <c r="G105" s="11">
        <v>1</v>
      </c>
      <c r="H105" s="3">
        <f t="shared" si="4"/>
        <v>1</v>
      </c>
      <c r="I105" s="3"/>
      <c r="J105" s="3">
        <v>1</v>
      </c>
      <c r="K105" s="3">
        <v>-1</v>
      </c>
      <c r="L105" s="3" t="s">
        <v>369</v>
      </c>
      <c r="M105" s="3"/>
      <c r="N105" s="3"/>
      <c r="O105" s="3"/>
      <c r="P105" s="33"/>
      <c r="Q105" s="3"/>
      <c r="R105" s="3"/>
      <c r="S105" s="3"/>
      <c r="T105" s="33"/>
      <c r="U105" s="3"/>
      <c r="V105" s="33"/>
      <c r="W105" s="3"/>
      <c r="X105" s="3"/>
      <c r="Y105" s="3"/>
      <c r="Z105" s="3"/>
      <c r="AA105" s="3"/>
      <c r="AB105" s="3"/>
      <c r="AC105" s="3"/>
      <c r="AD105" s="3"/>
      <c r="AE105" s="3" t="s">
        <v>1517</v>
      </c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56"/>
      <c r="AQ105" s="56"/>
      <c r="AR105" s="56"/>
      <c r="AS105" s="56"/>
    </row>
    <row r="106" spans="1:45" s="20" customFormat="1" x14ac:dyDescent="0.25">
      <c r="A106" s="6" t="s">
        <v>2080</v>
      </c>
      <c r="B106" s="2" t="s">
        <v>2280</v>
      </c>
      <c r="C106" s="3" t="s">
        <v>13</v>
      </c>
      <c r="D106" s="3" t="s">
        <v>1830</v>
      </c>
      <c r="E106" s="3" t="s">
        <v>391</v>
      </c>
      <c r="F106" s="3" t="s">
        <v>6</v>
      </c>
      <c r="G106" s="11">
        <v>1</v>
      </c>
      <c r="H106" s="3">
        <f t="shared" si="4"/>
        <v>1</v>
      </c>
      <c r="I106" s="3">
        <v>1</v>
      </c>
      <c r="J106" s="3"/>
      <c r="K106" s="3">
        <v>1</v>
      </c>
      <c r="L106" s="3" t="s">
        <v>2279</v>
      </c>
      <c r="M106" s="3"/>
      <c r="N106" s="3"/>
      <c r="O106" s="3"/>
      <c r="P106" s="33" t="s">
        <v>1520</v>
      </c>
      <c r="Q106" s="3"/>
      <c r="R106" s="3"/>
      <c r="S106" s="3"/>
      <c r="T106" s="33"/>
      <c r="U106" s="3"/>
      <c r="V106" s="3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56"/>
      <c r="AQ106" s="56"/>
      <c r="AR106" s="56"/>
      <c r="AS106" s="56"/>
    </row>
    <row r="107" spans="1:45" s="20" customFormat="1" x14ac:dyDescent="0.25">
      <c r="A107" s="6" t="s">
        <v>1823</v>
      </c>
      <c r="B107" s="2" t="s">
        <v>1556</v>
      </c>
      <c r="C107" s="3" t="s">
        <v>9</v>
      </c>
      <c r="D107" s="3" t="s">
        <v>1829</v>
      </c>
      <c r="E107" s="3" t="s">
        <v>391</v>
      </c>
      <c r="F107" s="3" t="s">
        <v>7</v>
      </c>
      <c r="G107" s="11">
        <v>2</v>
      </c>
      <c r="H107" s="3">
        <f t="shared" si="4"/>
        <v>2</v>
      </c>
      <c r="I107" s="3">
        <v>2</v>
      </c>
      <c r="J107" s="3"/>
      <c r="K107" s="3">
        <v>1</v>
      </c>
      <c r="L107" s="3" t="s">
        <v>849</v>
      </c>
      <c r="M107" s="3"/>
      <c r="N107" s="3"/>
      <c r="O107" s="3" t="s">
        <v>1521</v>
      </c>
      <c r="P107" s="33" t="s">
        <v>1520</v>
      </c>
      <c r="Q107" s="3"/>
      <c r="R107" s="3"/>
      <c r="S107" s="3"/>
      <c r="T107" s="33"/>
      <c r="U107" s="3"/>
      <c r="V107" s="3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56"/>
      <c r="AQ107" s="56"/>
      <c r="AR107" s="56"/>
      <c r="AS107" s="56"/>
    </row>
    <row r="108" spans="1:45" s="20" customFormat="1" x14ac:dyDescent="0.25">
      <c r="A108" s="6" t="s">
        <v>2281</v>
      </c>
      <c r="B108" s="2" t="s">
        <v>2629</v>
      </c>
      <c r="C108" s="3" t="s">
        <v>13</v>
      </c>
      <c r="D108" s="3"/>
      <c r="E108" s="3"/>
      <c r="F108" s="3"/>
      <c r="G108" s="11">
        <v>6</v>
      </c>
      <c r="H108" s="3">
        <f t="shared" si="4"/>
        <v>6</v>
      </c>
      <c r="I108" s="3">
        <v>6</v>
      </c>
      <c r="J108" s="3"/>
      <c r="K108" s="3">
        <v>1</v>
      </c>
      <c r="L108" s="3"/>
      <c r="M108" s="3" t="s">
        <v>1522</v>
      </c>
      <c r="N108" s="3"/>
      <c r="O108" s="3" t="s">
        <v>1557</v>
      </c>
      <c r="P108" s="33" t="s">
        <v>1523</v>
      </c>
      <c r="Q108" s="3" t="s">
        <v>1523</v>
      </c>
      <c r="R108" s="3" t="s">
        <v>1522</v>
      </c>
      <c r="S108" s="3"/>
      <c r="T108" s="33"/>
      <c r="U108" s="3"/>
      <c r="V108" s="33"/>
      <c r="W108" s="3" t="s">
        <v>1557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56"/>
      <c r="AQ108" s="56"/>
      <c r="AR108" s="56"/>
      <c r="AS108" s="56"/>
    </row>
    <row r="109" spans="1:45" s="20" customFormat="1" x14ac:dyDescent="0.25">
      <c r="A109" s="6" t="s">
        <v>1323</v>
      </c>
      <c r="B109" s="2" t="s">
        <v>1424</v>
      </c>
      <c r="C109" s="3" t="s">
        <v>13</v>
      </c>
      <c r="D109" s="3" t="s">
        <v>1636</v>
      </c>
      <c r="E109" s="3" t="s">
        <v>391</v>
      </c>
      <c r="F109" s="3" t="s">
        <v>391</v>
      </c>
      <c r="G109" s="11">
        <v>1</v>
      </c>
      <c r="H109" s="3">
        <f t="shared" si="4"/>
        <v>1</v>
      </c>
      <c r="I109" s="3">
        <v>1</v>
      </c>
      <c r="J109" s="3"/>
      <c r="K109" s="3">
        <v>1</v>
      </c>
      <c r="L109" s="3" t="s">
        <v>1349</v>
      </c>
      <c r="M109" s="3"/>
      <c r="N109" s="3"/>
      <c r="O109" s="3" t="s">
        <v>1522</v>
      </c>
      <c r="P109" s="33"/>
      <c r="Q109" s="3"/>
      <c r="R109" s="3"/>
      <c r="S109" s="3"/>
      <c r="T109" s="33"/>
      <c r="U109" s="3"/>
      <c r="V109" s="3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56"/>
      <c r="AQ109" s="56"/>
      <c r="AR109" s="56"/>
      <c r="AS109" s="56"/>
    </row>
    <row r="110" spans="1:45" s="20" customFormat="1" x14ac:dyDescent="0.25">
      <c r="A110" s="6" t="s">
        <v>2152</v>
      </c>
      <c r="B110" s="2" t="s">
        <v>2153</v>
      </c>
      <c r="C110" s="3" t="s">
        <v>13</v>
      </c>
      <c r="D110" s="3" t="s">
        <v>1636</v>
      </c>
      <c r="E110" s="3" t="s">
        <v>391</v>
      </c>
      <c r="F110" s="3" t="s">
        <v>6</v>
      </c>
      <c r="G110" s="11">
        <v>2</v>
      </c>
      <c r="H110" s="3">
        <f t="shared" si="4"/>
        <v>2</v>
      </c>
      <c r="I110" s="3">
        <v>1</v>
      </c>
      <c r="J110" s="3">
        <v>1</v>
      </c>
      <c r="K110" s="3">
        <v>2</v>
      </c>
      <c r="L110" s="3" t="s">
        <v>2282</v>
      </c>
      <c r="M110" s="3"/>
      <c r="N110" s="3" t="s">
        <v>1820</v>
      </c>
      <c r="O110" s="3"/>
      <c r="P110" s="33"/>
      <c r="Q110" s="3"/>
      <c r="R110" s="3"/>
      <c r="S110" s="3"/>
      <c r="T110" s="33"/>
      <c r="U110" s="3"/>
      <c r="V110" s="33"/>
      <c r="W110" s="3"/>
      <c r="X110" s="3"/>
      <c r="Y110" s="3"/>
      <c r="Z110" s="3"/>
      <c r="AA110" s="3"/>
      <c r="AB110" s="3"/>
      <c r="AC110" s="3"/>
      <c r="AD110" s="3"/>
      <c r="AE110" s="3" t="s">
        <v>1520</v>
      </c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56"/>
      <c r="AQ110" s="56"/>
      <c r="AR110" s="56"/>
      <c r="AS110" s="56"/>
    </row>
    <row r="111" spans="1:45" s="20" customFormat="1" x14ac:dyDescent="0.25">
      <c r="A111" s="6" t="s">
        <v>903</v>
      </c>
      <c r="B111" s="2" t="s">
        <v>1425</v>
      </c>
      <c r="C111" s="3" t="s">
        <v>853</v>
      </c>
      <c r="D111" s="3" t="s">
        <v>1829</v>
      </c>
      <c r="E111" s="3" t="s">
        <v>391</v>
      </c>
      <c r="F111" s="3" t="s">
        <v>6</v>
      </c>
      <c r="G111" s="11">
        <v>1</v>
      </c>
      <c r="H111" s="3">
        <f t="shared" si="4"/>
        <v>1</v>
      </c>
      <c r="I111" s="3">
        <v>1</v>
      </c>
      <c r="J111" s="3"/>
      <c r="K111" s="3">
        <v>1</v>
      </c>
      <c r="L111" s="3" t="s">
        <v>1181</v>
      </c>
      <c r="M111" s="3"/>
      <c r="N111" s="3"/>
      <c r="O111" s="3" t="s">
        <v>1557</v>
      </c>
      <c r="P111" s="33"/>
      <c r="Q111" s="3"/>
      <c r="R111" s="3"/>
      <c r="S111" s="3"/>
      <c r="T111" s="33"/>
      <c r="U111" s="3"/>
      <c r="V111" s="3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56"/>
      <c r="AQ111" s="56"/>
      <c r="AR111" s="56"/>
      <c r="AS111" s="56"/>
    </row>
    <row r="112" spans="1:45" s="20" customFormat="1" x14ac:dyDescent="0.25">
      <c r="A112" s="6" t="s">
        <v>2209</v>
      </c>
      <c r="B112" s="2" t="s">
        <v>2210</v>
      </c>
      <c r="C112" s="3" t="s">
        <v>13</v>
      </c>
      <c r="D112" s="3" t="s">
        <v>1636</v>
      </c>
      <c r="E112" s="3" t="s">
        <v>391</v>
      </c>
      <c r="F112" s="3" t="s">
        <v>391</v>
      </c>
      <c r="G112" s="11">
        <v>1</v>
      </c>
      <c r="H112" s="3">
        <f t="shared" si="4"/>
        <v>1</v>
      </c>
      <c r="I112" s="3">
        <v>1</v>
      </c>
      <c r="J112" s="3"/>
      <c r="K112" s="3">
        <v>1</v>
      </c>
      <c r="L112" s="3" t="s">
        <v>2283</v>
      </c>
      <c r="M112" s="3"/>
      <c r="N112" s="3"/>
      <c r="O112" s="3" t="s">
        <v>1523</v>
      </c>
      <c r="P112" s="33"/>
      <c r="Q112" s="3"/>
      <c r="R112" s="3"/>
      <c r="S112" s="3"/>
      <c r="T112" s="33"/>
      <c r="U112" s="3"/>
      <c r="V112" s="3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56"/>
      <c r="AQ112" s="56"/>
      <c r="AR112" s="56"/>
      <c r="AS112" s="56"/>
    </row>
    <row r="113" spans="1:45" s="20" customFormat="1" x14ac:dyDescent="0.25">
      <c r="A113" s="6" t="s">
        <v>152</v>
      </c>
      <c r="B113" s="2" t="s">
        <v>32</v>
      </c>
      <c r="C113" s="3" t="s">
        <v>13</v>
      </c>
      <c r="D113" s="3" t="s">
        <v>1830</v>
      </c>
      <c r="E113" s="3" t="s">
        <v>7</v>
      </c>
      <c r="F113" s="3" t="s">
        <v>7</v>
      </c>
      <c r="G113" s="11">
        <v>8</v>
      </c>
      <c r="H113" s="3">
        <f t="shared" si="4"/>
        <v>8</v>
      </c>
      <c r="I113" s="3">
        <v>6</v>
      </c>
      <c r="J113" s="3">
        <v>2</v>
      </c>
      <c r="K113" s="3">
        <v>2</v>
      </c>
      <c r="L113" s="3" t="s">
        <v>381</v>
      </c>
      <c r="M113" s="3" t="s">
        <v>1525</v>
      </c>
      <c r="N113" s="3" t="s">
        <v>1521</v>
      </c>
      <c r="O113" s="3"/>
      <c r="P113" s="33" t="s">
        <v>1525</v>
      </c>
      <c r="Q113" s="3" t="s">
        <v>1522</v>
      </c>
      <c r="R113" s="3" t="s">
        <v>1524</v>
      </c>
      <c r="S113" s="3"/>
      <c r="T113" s="33"/>
      <c r="U113" s="3"/>
      <c r="V113" s="33" t="s">
        <v>1524</v>
      </c>
      <c r="W113" s="3"/>
      <c r="X113" s="3"/>
      <c r="Y113" s="3"/>
      <c r="Z113" s="3"/>
      <c r="AA113" s="3"/>
      <c r="AB113" s="3"/>
      <c r="AC113" s="3"/>
      <c r="AD113" s="3" t="s">
        <v>1522</v>
      </c>
      <c r="AE113" s="3" t="s">
        <v>1514</v>
      </c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56"/>
      <c r="AQ113" s="56"/>
      <c r="AR113" s="56"/>
      <c r="AS113" s="56"/>
    </row>
    <row r="114" spans="1:45" s="20" customFormat="1" x14ac:dyDescent="0.25">
      <c r="A114" s="6" t="s">
        <v>2196</v>
      </c>
      <c r="B114" s="2" t="s">
        <v>2197</v>
      </c>
      <c r="C114" s="3" t="s">
        <v>9</v>
      </c>
      <c r="D114" s="3" t="s">
        <v>1829</v>
      </c>
      <c r="E114" s="3" t="s">
        <v>7</v>
      </c>
      <c r="F114" s="3" t="s">
        <v>391</v>
      </c>
      <c r="G114" s="11">
        <v>1</v>
      </c>
      <c r="H114" s="3">
        <f t="shared" si="4"/>
        <v>1</v>
      </c>
      <c r="I114" s="3">
        <v>1</v>
      </c>
      <c r="J114" s="3"/>
      <c r="K114" s="3">
        <v>1</v>
      </c>
      <c r="L114" s="3" t="s">
        <v>2284</v>
      </c>
      <c r="M114" s="3"/>
      <c r="N114" s="3"/>
      <c r="O114" s="3"/>
      <c r="P114" s="33"/>
      <c r="Q114" s="3"/>
      <c r="R114" s="3"/>
      <c r="S114" s="3"/>
      <c r="T114" s="33"/>
      <c r="U114" s="3"/>
      <c r="V114" s="33"/>
      <c r="W114" s="3" t="s">
        <v>1522</v>
      </c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56"/>
      <c r="AQ114" s="56"/>
      <c r="AR114" s="56"/>
      <c r="AS114" s="56"/>
    </row>
    <row r="115" spans="1:45" s="20" customFormat="1" x14ac:dyDescent="0.25">
      <c r="A115" s="6" t="s">
        <v>106</v>
      </c>
      <c r="B115" s="2" t="s">
        <v>32</v>
      </c>
      <c r="C115" s="3" t="s">
        <v>13</v>
      </c>
      <c r="D115" s="3" t="s">
        <v>1830</v>
      </c>
      <c r="E115" s="3" t="s">
        <v>7</v>
      </c>
      <c r="F115" s="3" t="s">
        <v>391</v>
      </c>
      <c r="G115" s="11">
        <v>3</v>
      </c>
      <c r="H115" s="3">
        <f t="shared" si="4"/>
        <v>3</v>
      </c>
      <c r="I115" s="3">
        <v>3</v>
      </c>
      <c r="J115" s="3"/>
      <c r="K115" s="3">
        <v>1</v>
      </c>
      <c r="L115" s="3" t="s">
        <v>380</v>
      </c>
      <c r="M115" s="3"/>
      <c r="N115" s="3" t="s">
        <v>1527</v>
      </c>
      <c r="O115" s="3"/>
      <c r="P115" s="33" t="s">
        <v>1527</v>
      </c>
      <c r="Q115" s="3"/>
      <c r="R115" s="3"/>
      <c r="S115" s="3"/>
      <c r="T115" s="33"/>
      <c r="U115" s="3" t="s">
        <v>1529</v>
      </c>
      <c r="V115" s="3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56"/>
      <c r="AQ115" s="56"/>
      <c r="AR115" s="56"/>
      <c r="AS115" s="56"/>
    </row>
    <row r="116" spans="1:45" s="20" customFormat="1" x14ac:dyDescent="0.25">
      <c r="A116" s="6" t="s">
        <v>30</v>
      </c>
      <c r="B116" s="2" t="s">
        <v>946</v>
      </c>
      <c r="C116" s="3" t="s">
        <v>9</v>
      </c>
      <c r="D116" s="3" t="s">
        <v>1829</v>
      </c>
      <c r="E116" s="3" t="s">
        <v>7</v>
      </c>
      <c r="F116" s="3" t="s">
        <v>7</v>
      </c>
      <c r="G116" s="11">
        <v>3</v>
      </c>
      <c r="H116" s="3">
        <f t="shared" si="4"/>
        <v>3</v>
      </c>
      <c r="I116" s="3">
        <v>3</v>
      </c>
      <c r="J116" s="3"/>
      <c r="K116" s="3">
        <v>1</v>
      </c>
      <c r="L116" s="3" t="s">
        <v>386</v>
      </c>
      <c r="M116" s="3"/>
      <c r="N116" s="3"/>
      <c r="O116" s="3"/>
      <c r="P116" s="33"/>
      <c r="Q116" s="3" t="s">
        <v>2035</v>
      </c>
      <c r="R116" s="3" t="s">
        <v>1533</v>
      </c>
      <c r="S116" s="3"/>
      <c r="T116" s="33"/>
      <c r="U116" s="3"/>
      <c r="V116" s="33"/>
      <c r="W116" s="3" t="s">
        <v>1533</v>
      </c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56"/>
      <c r="AQ116" s="56"/>
      <c r="AR116" s="56"/>
      <c r="AS116" s="56"/>
    </row>
    <row r="117" spans="1:45" s="20" customFormat="1" x14ac:dyDescent="0.25">
      <c r="A117" s="6" t="s">
        <v>1566</v>
      </c>
      <c r="B117" s="2" t="s">
        <v>1426</v>
      </c>
      <c r="C117" s="3" t="s">
        <v>9</v>
      </c>
      <c r="D117" s="3" t="s">
        <v>1829</v>
      </c>
      <c r="E117" s="3" t="s">
        <v>7</v>
      </c>
      <c r="F117" s="3" t="s">
        <v>7</v>
      </c>
      <c r="G117" s="11">
        <v>6</v>
      </c>
      <c r="H117" s="3">
        <f t="shared" si="4"/>
        <v>6</v>
      </c>
      <c r="I117" s="3">
        <v>5</v>
      </c>
      <c r="J117" s="3">
        <v>1</v>
      </c>
      <c r="K117" s="3">
        <v>2</v>
      </c>
      <c r="L117" s="3" t="s">
        <v>1350</v>
      </c>
      <c r="M117" s="3" t="s">
        <v>1522</v>
      </c>
      <c r="N117" s="3" t="s">
        <v>1557</v>
      </c>
      <c r="O117" s="3" t="s">
        <v>1522</v>
      </c>
      <c r="P117" s="33" t="s">
        <v>2083</v>
      </c>
      <c r="Q117" s="3" t="s">
        <v>1520</v>
      </c>
      <c r="R117" s="3"/>
      <c r="S117" s="3"/>
      <c r="T117" s="33"/>
      <c r="U117" s="3"/>
      <c r="V117" s="33"/>
      <c r="W117" s="3"/>
      <c r="X117" s="3"/>
      <c r="Y117" s="3"/>
      <c r="Z117" s="3"/>
      <c r="AA117" s="3"/>
      <c r="AB117" s="3"/>
      <c r="AC117" s="3"/>
      <c r="AD117" s="3"/>
      <c r="AE117" s="3" t="s">
        <v>1522</v>
      </c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56"/>
      <c r="AQ117" s="56"/>
      <c r="AR117" s="56"/>
      <c r="AS117" s="56"/>
    </row>
    <row r="118" spans="1:45" s="20" customFormat="1" x14ac:dyDescent="0.25">
      <c r="A118" s="6" t="s">
        <v>2502</v>
      </c>
      <c r="B118" s="2" t="s">
        <v>1427</v>
      </c>
      <c r="C118" s="3" t="s">
        <v>13</v>
      </c>
      <c r="D118" s="3" t="s">
        <v>1830</v>
      </c>
      <c r="E118" s="3" t="s">
        <v>7</v>
      </c>
      <c r="F118" s="3" t="s">
        <v>7</v>
      </c>
      <c r="G118" s="11">
        <v>5</v>
      </c>
      <c r="H118" s="3">
        <f t="shared" si="4"/>
        <v>5</v>
      </c>
      <c r="I118" s="3">
        <v>3</v>
      </c>
      <c r="J118" s="3">
        <v>2</v>
      </c>
      <c r="K118" s="3">
        <v>2</v>
      </c>
      <c r="L118" s="3" t="s">
        <v>1351</v>
      </c>
      <c r="M118" s="3"/>
      <c r="N118" s="3"/>
      <c r="O118" s="3"/>
      <c r="P118" s="33"/>
      <c r="Q118" s="3" t="s">
        <v>1535</v>
      </c>
      <c r="R118" s="3"/>
      <c r="S118" s="3"/>
      <c r="T118" s="33"/>
      <c r="U118" s="3"/>
      <c r="V118" s="33"/>
      <c r="W118" s="3" t="s">
        <v>2018</v>
      </c>
      <c r="X118" s="3"/>
      <c r="Y118" s="3"/>
      <c r="Z118" s="3"/>
      <c r="AA118" s="3" t="s">
        <v>1520</v>
      </c>
      <c r="AB118" s="3"/>
      <c r="AC118" s="3" t="s">
        <v>1520</v>
      </c>
      <c r="AD118" s="3" t="s">
        <v>1514</v>
      </c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56"/>
      <c r="AQ118" s="56"/>
      <c r="AR118" s="56"/>
      <c r="AS118" s="56"/>
    </row>
    <row r="119" spans="1:45" s="20" customFormat="1" x14ac:dyDescent="0.25">
      <c r="A119" s="6" t="s">
        <v>2503</v>
      </c>
      <c r="B119" s="2" t="s">
        <v>2194</v>
      </c>
      <c r="C119" s="3" t="s">
        <v>13</v>
      </c>
      <c r="D119" s="3" t="s">
        <v>1830</v>
      </c>
      <c r="E119" s="3" t="s">
        <v>6</v>
      </c>
      <c r="F119" s="3" t="s">
        <v>1822</v>
      </c>
      <c r="G119" s="11">
        <v>1</v>
      </c>
      <c r="H119" s="3">
        <f t="shared" si="4"/>
        <v>1</v>
      </c>
      <c r="I119" s="3">
        <v>1</v>
      </c>
      <c r="J119" s="3"/>
      <c r="K119" s="3">
        <v>1</v>
      </c>
      <c r="L119" s="3" t="s">
        <v>2285</v>
      </c>
      <c r="M119" s="3"/>
      <c r="N119" s="3"/>
      <c r="O119" s="3"/>
      <c r="P119" s="33"/>
      <c r="Q119" s="3"/>
      <c r="R119" s="3"/>
      <c r="S119" s="3"/>
      <c r="T119" s="33"/>
      <c r="U119" s="3"/>
      <c r="V119" s="33"/>
      <c r="W119" s="3" t="s">
        <v>2187</v>
      </c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56"/>
      <c r="AQ119" s="56"/>
      <c r="AR119" s="56"/>
      <c r="AS119" s="56"/>
    </row>
    <row r="120" spans="1:45" s="20" customFormat="1" x14ac:dyDescent="0.25">
      <c r="A120" s="6" t="s">
        <v>1519</v>
      </c>
      <c r="B120" s="2" t="s">
        <v>1671</v>
      </c>
      <c r="C120" s="3" t="s">
        <v>13</v>
      </c>
      <c r="D120" s="3" t="s">
        <v>1636</v>
      </c>
      <c r="E120" s="3" t="s">
        <v>391</v>
      </c>
      <c r="F120" s="3" t="s">
        <v>1822</v>
      </c>
      <c r="G120" s="11">
        <v>1</v>
      </c>
      <c r="H120" s="3">
        <f t="shared" si="4"/>
        <v>1</v>
      </c>
      <c r="I120" s="3">
        <v>1</v>
      </c>
      <c r="J120" s="3"/>
      <c r="K120" s="3">
        <v>1</v>
      </c>
      <c r="L120" s="3" t="s">
        <v>1672</v>
      </c>
      <c r="M120" s="3"/>
      <c r="N120" s="3" t="s">
        <v>1520</v>
      </c>
      <c r="O120" s="3"/>
      <c r="P120" s="33"/>
      <c r="Q120" s="3"/>
      <c r="R120" s="3"/>
      <c r="S120" s="3"/>
      <c r="T120" s="33"/>
      <c r="U120" s="3"/>
      <c r="V120" s="3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56"/>
      <c r="AQ120" s="56"/>
      <c r="AR120" s="56"/>
      <c r="AS120" s="56"/>
    </row>
    <row r="121" spans="1:45" s="20" customFormat="1" x14ac:dyDescent="0.25">
      <c r="A121" s="6" t="s">
        <v>1518</v>
      </c>
      <c r="B121" s="2" t="s">
        <v>151</v>
      </c>
      <c r="C121" s="3" t="s">
        <v>13</v>
      </c>
      <c r="D121" s="3" t="s">
        <v>1636</v>
      </c>
      <c r="E121" s="3" t="s">
        <v>7</v>
      </c>
      <c r="F121" s="3" t="s">
        <v>391</v>
      </c>
      <c r="G121" s="11">
        <v>1</v>
      </c>
      <c r="H121" s="3">
        <f t="shared" si="4"/>
        <v>1</v>
      </c>
      <c r="I121" s="3">
        <v>1</v>
      </c>
      <c r="J121" s="3"/>
      <c r="K121" s="3">
        <v>1</v>
      </c>
      <c r="L121" s="3" t="s">
        <v>388</v>
      </c>
      <c r="M121" s="3"/>
      <c r="N121" s="3" t="s">
        <v>1520</v>
      </c>
      <c r="O121" s="3"/>
      <c r="P121" s="33"/>
      <c r="Q121" s="3"/>
      <c r="R121" s="3"/>
      <c r="S121" s="3"/>
      <c r="T121" s="33"/>
      <c r="U121" s="3"/>
      <c r="V121" s="3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56"/>
      <c r="AQ121" s="56"/>
      <c r="AR121" s="56"/>
      <c r="AS121" s="56"/>
    </row>
    <row r="122" spans="1:45" s="20" customFormat="1" x14ac:dyDescent="0.25">
      <c r="A122" s="6" t="s">
        <v>2504</v>
      </c>
      <c r="B122" s="2" t="s">
        <v>1795</v>
      </c>
      <c r="C122" s="3" t="s">
        <v>13</v>
      </c>
      <c r="D122" s="3" t="s">
        <v>1830</v>
      </c>
      <c r="E122" s="3" t="s">
        <v>391</v>
      </c>
      <c r="F122" s="3" t="s">
        <v>391</v>
      </c>
      <c r="G122" s="11">
        <v>1</v>
      </c>
      <c r="H122" s="3">
        <f t="shared" si="4"/>
        <v>1</v>
      </c>
      <c r="I122" s="3"/>
      <c r="J122" s="3">
        <v>1</v>
      </c>
      <c r="K122" s="3">
        <v>-1</v>
      </c>
      <c r="L122" s="3" t="s">
        <v>1796</v>
      </c>
      <c r="M122" s="3"/>
      <c r="N122" s="3"/>
      <c r="O122" s="3"/>
      <c r="P122" s="33"/>
      <c r="Q122" s="3"/>
      <c r="R122" s="3"/>
      <c r="S122" s="3"/>
      <c r="T122" s="33"/>
      <c r="U122" s="3"/>
      <c r="V122" s="33"/>
      <c r="W122" s="3"/>
      <c r="X122" s="3"/>
      <c r="Y122" s="3"/>
      <c r="Z122" s="3"/>
      <c r="AA122" s="3"/>
      <c r="AB122" s="3"/>
      <c r="AC122" s="3"/>
      <c r="AD122" s="3"/>
      <c r="AE122" s="3" t="s">
        <v>1520</v>
      </c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56"/>
      <c r="AQ122" s="56"/>
      <c r="AR122" s="56"/>
      <c r="AS122" s="56"/>
    </row>
    <row r="123" spans="1:45" s="20" customFormat="1" x14ac:dyDescent="0.25">
      <c r="A123" s="6" t="s">
        <v>1562</v>
      </c>
      <c r="B123" s="2" t="s">
        <v>1563</v>
      </c>
      <c r="C123" s="3" t="s">
        <v>13</v>
      </c>
      <c r="D123" s="3" t="s">
        <v>1830</v>
      </c>
      <c r="E123" s="3" t="s">
        <v>391</v>
      </c>
      <c r="F123" s="3" t="s">
        <v>7</v>
      </c>
      <c r="G123" s="11">
        <v>1</v>
      </c>
      <c r="H123" s="3">
        <f t="shared" si="4"/>
        <v>1</v>
      </c>
      <c r="I123" s="3">
        <v>1</v>
      </c>
      <c r="J123" s="3"/>
      <c r="K123" s="3">
        <v>1</v>
      </c>
      <c r="L123" s="3" t="s">
        <v>1564</v>
      </c>
      <c r="M123" s="3"/>
      <c r="N123" s="3"/>
      <c r="O123" s="3"/>
      <c r="P123" s="33"/>
      <c r="Q123" s="3"/>
      <c r="R123" s="3" t="s">
        <v>8</v>
      </c>
      <c r="S123" s="3"/>
      <c r="T123" s="33"/>
      <c r="U123" s="3"/>
      <c r="V123" s="3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56"/>
      <c r="AQ123" s="56"/>
      <c r="AR123" s="56"/>
      <c r="AS123" s="56"/>
    </row>
    <row r="124" spans="1:45" s="20" customFormat="1" x14ac:dyDescent="0.25">
      <c r="A124" s="6" t="s">
        <v>1558</v>
      </c>
      <c r="B124" s="2" t="s">
        <v>1559</v>
      </c>
      <c r="C124" s="3" t="s">
        <v>13</v>
      </c>
      <c r="D124" s="3" t="s">
        <v>1830</v>
      </c>
      <c r="E124" s="3" t="s">
        <v>6</v>
      </c>
      <c r="F124" s="3" t="s">
        <v>6</v>
      </c>
      <c r="G124" s="11">
        <v>1</v>
      </c>
      <c r="H124" s="3">
        <f t="shared" si="4"/>
        <v>1</v>
      </c>
      <c r="I124" s="3">
        <v>1</v>
      </c>
      <c r="J124" s="3"/>
      <c r="K124" s="3">
        <v>1</v>
      </c>
      <c r="L124" s="3" t="s">
        <v>1673</v>
      </c>
      <c r="M124" s="3"/>
      <c r="N124" s="3" t="s">
        <v>1520</v>
      </c>
      <c r="O124" s="3"/>
      <c r="P124" s="33"/>
      <c r="Q124" s="3"/>
      <c r="R124" s="3"/>
      <c r="S124" s="3"/>
      <c r="T124" s="33"/>
      <c r="U124" s="3"/>
      <c r="V124" s="3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56"/>
      <c r="AQ124" s="56"/>
      <c r="AR124" s="56"/>
      <c r="AS124" s="56"/>
    </row>
    <row r="125" spans="1:45" s="20" customFormat="1" x14ac:dyDescent="0.25">
      <c r="A125" s="6" t="s">
        <v>2668</v>
      </c>
      <c r="B125" s="2" t="s">
        <v>2286</v>
      </c>
      <c r="C125" s="3"/>
      <c r="D125" s="3"/>
      <c r="E125" s="3"/>
      <c r="F125" s="3"/>
      <c r="G125" s="11">
        <v>3</v>
      </c>
      <c r="H125" s="3">
        <f t="shared" si="4"/>
        <v>3</v>
      </c>
      <c r="I125" s="3">
        <v>3</v>
      </c>
      <c r="J125" s="3"/>
      <c r="K125" s="3"/>
      <c r="L125" s="3"/>
      <c r="M125" s="3"/>
      <c r="N125" s="3" t="s">
        <v>1557</v>
      </c>
      <c r="O125" s="3" t="s">
        <v>1522</v>
      </c>
      <c r="P125" s="33"/>
      <c r="Q125" s="3"/>
      <c r="R125" s="3"/>
      <c r="S125" s="3"/>
      <c r="T125" s="33"/>
      <c r="U125" s="3"/>
      <c r="V125" s="33"/>
      <c r="W125" s="3" t="s">
        <v>1557</v>
      </c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56"/>
      <c r="AQ125" s="56"/>
      <c r="AR125" s="56"/>
      <c r="AS125" s="56"/>
    </row>
    <row r="126" spans="1:45" s="20" customFormat="1" x14ac:dyDescent="0.25">
      <c r="A126" s="6" t="s">
        <v>2195</v>
      </c>
      <c r="B126" s="2" t="s">
        <v>1559</v>
      </c>
      <c r="C126" s="3" t="s">
        <v>9</v>
      </c>
      <c r="D126" s="3" t="s">
        <v>1829</v>
      </c>
      <c r="E126" s="3" t="s">
        <v>10</v>
      </c>
      <c r="F126" s="3" t="s">
        <v>1822</v>
      </c>
      <c r="G126" s="11">
        <v>1</v>
      </c>
      <c r="H126" s="3">
        <f t="shared" ref="H126:H158" si="5">COUNTA(M126:AI126)</f>
        <v>1</v>
      </c>
      <c r="I126" s="3">
        <v>1</v>
      </c>
      <c r="J126" s="3"/>
      <c r="K126" s="3">
        <v>1</v>
      </c>
      <c r="L126" s="3" t="s">
        <v>2287</v>
      </c>
      <c r="M126" s="3"/>
      <c r="N126" s="3"/>
      <c r="O126" s="3"/>
      <c r="P126" s="33"/>
      <c r="Q126" s="3"/>
      <c r="R126" s="3"/>
      <c r="S126" s="3"/>
      <c r="T126" s="33"/>
      <c r="U126" s="3"/>
      <c r="V126" s="33"/>
      <c r="W126" s="3" t="s">
        <v>1557</v>
      </c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56"/>
      <c r="AQ126" s="56"/>
      <c r="AR126" s="56"/>
      <c r="AS126" s="56"/>
    </row>
    <row r="127" spans="1:45" s="20" customFormat="1" x14ac:dyDescent="0.25">
      <c r="A127" s="6" t="s">
        <v>1403</v>
      </c>
      <c r="B127" s="2" t="s">
        <v>1428</v>
      </c>
      <c r="C127" s="3" t="s">
        <v>13</v>
      </c>
      <c r="D127" s="3" t="s">
        <v>1636</v>
      </c>
      <c r="E127" s="3" t="s">
        <v>7</v>
      </c>
      <c r="F127" s="3" t="s">
        <v>6</v>
      </c>
      <c r="G127" s="11">
        <v>1</v>
      </c>
      <c r="H127" s="3">
        <f t="shared" si="5"/>
        <v>1</v>
      </c>
      <c r="I127" s="3">
        <v>1</v>
      </c>
      <c r="J127" s="3"/>
      <c r="K127" s="3">
        <v>1</v>
      </c>
      <c r="L127" s="3" t="s">
        <v>1409</v>
      </c>
      <c r="M127" s="3"/>
      <c r="N127" s="3"/>
      <c r="O127" s="3"/>
      <c r="P127" s="33"/>
      <c r="Q127" s="3"/>
      <c r="R127" s="3"/>
      <c r="S127" s="3"/>
      <c r="T127" s="33"/>
      <c r="U127" s="3"/>
      <c r="V127" s="33"/>
      <c r="W127" s="3"/>
      <c r="X127" s="3"/>
      <c r="Y127" s="3"/>
      <c r="Z127" s="3"/>
      <c r="AA127" s="3" t="s">
        <v>1529</v>
      </c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56"/>
      <c r="AQ127" s="56"/>
      <c r="AR127" s="56"/>
      <c r="AS127" s="56"/>
    </row>
    <row r="128" spans="1:45" s="20" customFormat="1" x14ac:dyDescent="0.25">
      <c r="A128" s="6" t="s">
        <v>2099</v>
      </c>
      <c r="B128" s="2" t="s">
        <v>2288</v>
      </c>
      <c r="C128" s="3" t="s">
        <v>13</v>
      </c>
      <c r="D128" s="3"/>
      <c r="E128" s="3"/>
      <c r="F128" s="3"/>
      <c r="G128" s="11">
        <v>4</v>
      </c>
      <c r="H128" s="3">
        <f t="shared" si="5"/>
        <v>4</v>
      </c>
      <c r="I128" s="3">
        <v>3</v>
      </c>
      <c r="J128" s="3">
        <v>1</v>
      </c>
      <c r="K128" s="3">
        <v>2</v>
      </c>
      <c r="L128" s="3"/>
      <c r="M128" s="3"/>
      <c r="N128" s="3" t="s">
        <v>1522</v>
      </c>
      <c r="O128" s="3"/>
      <c r="P128" s="33"/>
      <c r="Q128" s="3"/>
      <c r="R128" s="3" t="s">
        <v>1522</v>
      </c>
      <c r="S128" s="3"/>
      <c r="T128" s="33"/>
      <c r="U128" s="3" t="s">
        <v>1522</v>
      </c>
      <c r="V128" s="33"/>
      <c r="W128" s="3"/>
      <c r="X128" s="3"/>
      <c r="Y128" s="3"/>
      <c r="Z128" s="3"/>
      <c r="AA128" s="3"/>
      <c r="AB128" s="3"/>
      <c r="AC128" s="3"/>
      <c r="AD128" s="3"/>
      <c r="AE128" s="3" t="s">
        <v>1523</v>
      </c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56"/>
      <c r="AQ128" s="56"/>
      <c r="AR128" s="56"/>
      <c r="AS128" s="56"/>
    </row>
    <row r="129" spans="1:45" s="20" customFormat="1" x14ac:dyDescent="0.25">
      <c r="A129" s="6" t="s">
        <v>625</v>
      </c>
      <c r="B129" s="2" t="s">
        <v>1429</v>
      </c>
      <c r="C129" s="3" t="s">
        <v>13</v>
      </c>
      <c r="D129" s="3" t="s">
        <v>1636</v>
      </c>
      <c r="E129" s="3" t="s">
        <v>7</v>
      </c>
      <c r="F129" s="3" t="s">
        <v>7</v>
      </c>
      <c r="G129" s="11">
        <v>1</v>
      </c>
      <c r="H129" s="3">
        <f t="shared" si="5"/>
        <v>1</v>
      </c>
      <c r="I129" s="3">
        <v>1</v>
      </c>
      <c r="J129" s="3"/>
      <c r="K129" s="3">
        <v>1</v>
      </c>
      <c r="L129" s="3" t="s">
        <v>377</v>
      </c>
      <c r="M129" s="3"/>
      <c r="N129" s="3" t="s">
        <v>1521</v>
      </c>
      <c r="O129" s="3"/>
      <c r="P129" s="33"/>
      <c r="Q129" s="3"/>
      <c r="R129" s="3"/>
      <c r="S129" s="3"/>
      <c r="T129" s="33"/>
      <c r="U129" s="3"/>
      <c r="V129" s="3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56"/>
      <c r="AQ129" s="56"/>
      <c r="AR129" s="56"/>
      <c r="AS129" s="56"/>
    </row>
    <row r="130" spans="1:45" s="20" customFormat="1" x14ac:dyDescent="0.25">
      <c r="A130" s="6" t="s">
        <v>1504</v>
      </c>
      <c r="B130" s="2" t="s">
        <v>1804</v>
      </c>
      <c r="C130" s="3" t="s">
        <v>9</v>
      </c>
      <c r="D130" s="3" t="s">
        <v>1829</v>
      </c>
      <c r="E130" s="3" t="s">
        <v>6</v>
      </c>
      <c r="F130" s="3" t="s">
        <v>7</v>
      </c>
      <c r="G130" s="11">
        <v>2</v>
      </c>
      <c r="H130" s="3">
        <f t="shared" si="5"/>
        <v>2</v>
      </c>
      <c r="I130" s="3">
        <v>2</v>
      </c>
      <c r="J130" s="3"/>
      <c r="K130" s="3">
        <v>1</v>
      </c>
      <c r="L130" s="3" t="s">
        <v>1186</v>
      </c>
      <c r="M130" s="3"/>
      <c r="N130" s="3"/>
      <c r="O130" s="3"/>
      <c r="P130" s="33" t="s">
        <v>1535</v>
      </c>
      <c r="Q130" s="3"/>
      <c r="R130" s="3"/>
      <c r="S130" s="3"/>
      <c r="T130" s="33"/>
      <c r="U130" s="3"/>
      <c r="V130" s="33"/>
      <c r="W130" s="3"/>
      <c r="X130" s="3" t="s">
        <v>1533</v>
      </c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56"/>
      <c r="AQ130" s="56"/>
      <c r="AR130" s="56"/>
      <c r="AS130" s="56"/>
    </row>
    <row r="131" spans="1:45" s="20" customFormat="1" x14ac:dyDescent="0.25">
      <c r="A131" s="6" t="s">
        <v>2058</v>
      </c>
      <c r="B131" s="2" t="s">
        <v>2289</v>
      </c>
      <c r="C131" s="3" t="s">
        <v>13</v>
      </c>
      <c r="D131" s="3" t="s">
        <v>1636</v>
      </c>
      <c r="E131" s="3" t="s">
        <v>7</v>
      </c>
      <c r="F131" s="3" t="s">
        <v>7</v>
      </c>
      <c r="G131" s="11">
        <v>4</v>
      </c>
      <c r="H131" s="3">
        <f t="shared" si="5"/>
        <v>4</v>
      </c>
      <c r="I131" s="3">
        <v>4</v>
      </c>
      <c r="J131" s="3"/>
      <c r="K131" s="3">
        <v>1</v>
      </c>
      <c r="L131" s="3" t="s">
        <v>2059</v>
      </c>
      <c r="M131" s="3"/>
      <c r="N131" s="3"/>
      <c r="O131" s="3"/>
      <c r="P131" s="33" t="s">
        <v>1520</v>
      </c>
      <c r="Q131" s="3"/>
      <c r="R131" s="3" t="s">
        <v>1529</v>
      </c>
      <c r="S131" s="3"/>
      <c r="T131" s="33"/>
      <c r="U131" s="3"/>
      <c r="V131" s="33" t="s">
        <v>1520</v>
      </c>
      <c r="W131" s="3" t="s">
        <v>1529</v>
      </c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56"/>
      <c r="AQ131" s="56"/>
      <c r="AR131" s="56"/>
      <c r="AS131" s="56"/>
    </row>
    <row r="132" spans="1:45" s="20" customFormat="1" x14ac:dyDescent="0.25">
      <c r="A132" s="6" t="s">
        <v>2038</v>
      </c>
      <c r="B132" s="2" t="s">
        <v>2039</v>
      </c>
      <c r="C132" s="3" t="s">
        <v>9</v>
      </c>
      <c r="D132" s="3" t="s">
        <v>1829</v>
      </c>
      <c r="E132" s="3" t="s">
        <v>2505</v>
      </c>
      <c r="F132" s="3" t="s">
        <v>1822</v>
      </c>
      <c r="G132" s="11">
        <v>1</v>
      </c>
      <c r="H132" s="3">
        <f t="shared" si="5"/>
        <v>1</v>
      </c>
      <c r="I132" s="3">
        <v>1</v>
      </c>
      <c r="J132" s="3"/>
      <c r="K132" s="3">
        <v>1</v>
      </c>
      <c r="L132" s="3" t="s">
        <v>2506</v>
      </c>
      <c r="M132" s="3"/>
      <c r="N132" s="3"/>
      <c r="O132" s="3"/>
      <c r="P132" s="33"/>
      <c r="Q132" s="3" t="s">
        <v>1529</v>
      </c>
      <c r="R132" s="3"/>
      <c r="S132" s="3"/>
      <c r="T132" s="33"/>
      <c r="U132" s="3"/>
      <c r="V132" s="3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56"/>
      <c r="AQ132" s="56"/>
      <c r="AR132" s="56"/>
      <c r="AS132" s="56"/>
    </row>
    <row r="133" spans="1:45" s="20" customFormat="1" x14ac:dyDescent="0.25">
      <c r="A133" s="6" t="s">
        <v>2016</v>
      </c>
      <c r="B133" s="2" t="s">
        <v>2290</v>
      </c>
      <c r="C133" s="3" t="s">
        <v>853</v>
      </c>
      <c r="D133" s="3" t="s">
        <v>1830</v>
      </c>
      <c r="E133" s="3" t="s">
        <v>6</v>
      </c>
      <c r="F133" s="3" t="s">
        <v>6</v>
      </c>
      <c r="G133" s="11">
        <v>1</v>
      </c>
      <c r="H133" s="3">
        <f t="shared" si="5"/>
        <v>1</v>
      </c>
      <c r="I133" s="3">
        <v>1</v>
      </c>
      <c r="J133" s="3"/>
      <c r="K133" s="3">
        <v>1</v>
      </c>
      <c r="L133" s="3" t="s">
        <v>2060</v>
      </c>
      <c r="M133" s="3"/>
      <c r="N133" s="3"/>
      <c r="O133" s="3" t="s">
        <v>1520</v>
      </c>
      <c r="P133" s="33"/>
      <c r="Q133" s="3"/>
      <c r="R133" s="3"/>
      <c r="S133" s="3"/>
      <c r="T133" s="33"/>
      <c r="U133" s="3"/>
      <c r="V133" s="3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56"/>
      <c r="AQ133" s="56"/>
      <c r="AR133" s="56"/>
      <c r="AS133" s="56"/>
    </row>
    <row r="134" spans="1:45" s="20" customFormat="1" x14ac:dyDescent="0.25">
      <c r="A134" s="6" t="s">
        <v>2207</v>
      </c>
      <c r="B134" s="2" t="s">
        <v>2208</v>
      </c>
      <c r="C134" s="3" t="s">
        <v>853</v>
      </c>
      <c r="D134" s="3" t="s">
        <v>1830</v>
      </c>
      <c r="E134" s="3" t="s">
        <v>6</v>
      </c>
      <c r="F134" s="3" t="s">
        <v>1822</v>
      </c>
      <c r="G134" s="11">
        <v>1</v>
      </c>
      <c r="H134" s="3">
        <f t="shared" si="5"/>
        <v>1</v>
      </c>
      <c r="I134" s="3">
        <v>1</v>
      </c>
      <c r="J134" s="3"/>
      <c r="K134" s="3">
        <v>1</v>
      </c>
      <c r="L134" s="3" t="s">
        <v>2291</v>
      </c>
      <c r="M134" s="3"/>
      <c r="N134" s="3"/>
      <c r="O134" s="3" t="s">
        <v>1520</v>
      </c>
      <c r="P134" s="33"/>
      <c r="Q134" s="3"/>
      <c r="R134" s="3"/>
      <c r="S134" s="3"/>
      <c r="T134" s="33"/>
      <c r="U134" s="3"/>
      <c r="V134" s="3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56"/>
      <c r="AQ134" s="56"/>
      <c r="AR134" s="56"/>
      <c r="AS134" s="56"/>
    </row>
    <row r="135" spans="1:45" s="20" customFormat="1" x14ac:dyDescent="0.25">
      <c r="A135" s="6" t="s">
        <v>2132</v>
      </c>
      <c r="B135" s="2" t="s">
        <v>2292</v>
      </c>
      <c r="C135" s="3" t="s">
        <v>13</v>
      </c>
      <c r="D135" s="3" t="s">
        <v>1830</v>
      </c>
      <c r="E135" s="3" t="s">
        <v>391</v>
      </c>
      <c r="F135" s="3" t="s">
        <v>6</v>
      </c>
      <c r="G135" s="11">
        <v>1</v>
      </c>
      <c r="H135" s="3">
        <f t="shared" si="5"/>
        <v>1</v>
      </c>
      <c r="I135" s="3">
        <v>1</v>
      </c>
      <c r="J135" s="3"/>
      <c r="K135" s="3">
        <v>1</v>
      </c>
      <c r="L135" s="3" t="s">
        <v>2133</v>
      </c>
      <c r="M135" s="3"/>
      <c r="N135" s="3"/>
      <c r="O135" s="3"/>
      <c r="P135" s="33"/>
      <c r="Q135" s="3"/>
      <c r="R135" s="3" t="s">
        <v>2131</v>
      </c>
      <c r="S135" s="3"/>
      <c r="T135" s="33"/>
      <c r="U135" s="3"/>
      <c r="V135" s="3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56"/>
      <c r="AQ135" s="56"/>
      <c r="AR135" s="56"/>
      <c r="AS135" s="56"/>
    </row>
    <row r="136" spans="1:45" s="20" customFormat="1" x14ac:dyDescent="0.25">
      <c r="A136" s="6" t="s">
        <v>1691</v>
      </c>
      <c r="B136" s="2" t="s">
        <v>1779</v>
      </c>
      <c r="C136" s="3" t="s">
        <v>13</v>
      </c>
      <c r="D136" s="3" t="s">
        <v>1636</v>
      </c>
      <c r="E136" s="3" t="s">
        <v>7</v>
      </c>
      <c r="F136" s="3" t="s">
        <v>7</v>
      </c>
      <c r="G136" s="11">
        <v>2</v>
      </c>
      <c r="H136" s="3">
        <f t="shared" si="5"/>
        <v>2</v>
      </c>
      <c r="I136" s="3">
        <v>2</v>
      </c>
      <c r="J136" s="3"/>
      <c r="K136" s="3">
        <v>1</v>
      </c>
      <c r="L136" s="3" t="s">
        <v>1692</v>
      </c>
      <c r="M136" s="3"/>
      <c r="N136" s="3" t="s">
        <v>1529</v>
      </c>
      <c r="O136" s="3" t="s">
        <v>1535</v>
      </c>
      <c r="P136" s="33"/>
      <c r="Q136" s="3"/>
      <c r="R136" s="3"/>
      <c r="S136" s="3"/>
      <c r="T136" s="33"/>
      <c r="U136" s="3"/>
      <c r="V136" s="3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56"/>
      <c r="AQ136" s="56"/>
      <c r="AR136" s="56"/>
      <c r="AS136" s="56"/>
    </row>
    <row r="137" spans="1:45" s="20" customFormat="1" x14ac:dyDescent="0.25">
      <c r="A137" s="6" t="s">
        <v>1674</v>
      </c>
      <c r="B137" s="2" t="s">
        <v>1676</v>
      </c>
      <c r="C137" s="3" t="s">
        <v>13</v>
      </c>
      <c r="D137" s="3" t="s">
        <v>1636</v>
      </c>
      <c r="E137" s="3" t="s">
        <v>7</v>
      </c>
      <c r="F137" s="3" t="s">
        <v>7</v>
      </c>
      <c r="G137" s="11">
        <v>6</v>
      </c>
      <c r="H137" s="3">
        <f t="shared" si="5"/>
        <v>6</v>
      </c>
      <c r="I137" s="3">
        <v>5</v>
      </c>
      <c r="J137" s="3">
        <v>1</v>
      </c>
      <c r="K137" s="3">
        <v>2</v>
      </c>
      <c r="L137" s="3" t="s">
        <v>1675</v>
      </c>
      <c r="M137" s="3"/>
      <c r="N137" s="3" t="s">
        <v>1527</v>
      </c>
      <c r="O137" s="3" t="s">
        <v>1529</v>
      </c>
      <c r="P137" s="33" t="s">
        <v>1529</v>
      </c>
      <c r="Q137" s="3"/>
      <c r="R137" s="3" t="s">
        <v>1529</v>
      </c>
      <c r="S137" s="3"/>
      <c r="T137" s="33"/>
      <c r="U137" s="3"/>
      <c r="V137" s="33" t="s">
        <v>1529</v>
      </c>
      <c r="W137" s="3"/>
      <c r="X137" s="3"/>
      <c r="Y137" s="3"/>
      <c r="Z137" s="3"/>
      <c r="AA137" s="3"/>
      <c r="AB137" s="3"/>
      <c r="AC137" s="3"/>
      <c r="AD137" s="3"/>
      <c r="AE137" s="3" t="s">
        <v>1529</v>
      </c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56"/>
      <c r="AQ137" s="56"/>
      <c r="AR137" s="56"/>
      <c r="AS137" s="56"/>
    </row>
    <row r="138" spans="1:45" s="20" customFormat="1" x14ac:dyDescent="0.25">
      <c r="A138" s="6" t="s">
        <v>109</v>
      </c>
      <c r="B138" s="2" t="s">
        <v>110</v>
      </c>
      <c r="C138" s="3" t="s">
        <v>9</v>
      </c>
      <c r="D138" s="3" t="s">
        <v>1829</v>
      </c>
      <c r="E138" s="3" t="s">
        <v>7</v>
      </c>
      <c r="F138" s="3" t="s">
        <v>6</v>
      </c>
      <c r="G138" s="11">
        <v>3</v>
      </c>
      <c r="H138" s="3">
        <f t="shared" si="5"/>
        <v>3</v>
      </c>
      <c r="I138" s="3">
        <v>3</v>
      </c>
      <c r="J138" s="3"/>
      <c r="K138" s="3">
        <v>1</v>
      </c>
      <c r="L138" s="3" t="s">
        <v>375</v>
      </c>
      <c r="M138" s="3"/>
      <c r="N138" s="3"/>
      <c r="O138" s="3" t="s">
        <v>1525</v>
      </c>
      <c r="P138" s="33" t="s">
        <v>1522</v>
      </c>
      <c r="Q138" s="3"/>
      <c r="R138" s="3" t="s">
        <v>1532</v>
      </c>
      <c r="S138" s="3"/>
      <c r="T138" s="33"/>
      <c r="U138" s="3"/>
      <c r="V138" s="3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56"/>
      <c r="AQ138" s="56"/>
      <c r="AR138" s="56"/>
      <c r="AS138" s="56"/>
    </row>
    <row r="139" spans="1:45" s="20" customFormat="1" x14ac:dyDescent="0.25">
      <c r="A139" s="6" t="s">
        <v>1677</v>
      </c>
      <c r="B139" s="2" t="s">
        <v>1583</v>
      </c>
      <c r="C139" s="3" t="s">
        <v>9</v>
      </c>
      <c r="D139" s="3" t="s">
        <v>1829</v>
      </c>
      <c r="E139" s="3" t="s">
        <v>391</v>
      </c>
      <c r="F139" s="3" t="s">
        <v>391</v>
      </c>
      <c r="G139" s="11">
        <v>7</v>
      </c>
      <c r="H139" s="3">
        <f t="shared" si="5"/>
        <v>7</v>
      </c>
      <c r="I139" s="3">
        <v>5</v>
      </c>
      <c r="J139" s="3">
        <v>2</v>
      </c>
      <c r="K139" s="3">
        <v>2</v>
      </c>
      <c r="L139" s="3" t="s">
        <v>1678</v>
      </c>
      <c r="M139" s="3"/>
      <c r="N139" s="3"/>
      <c r="O139" s="3"/>
      <c r="P139" s="33"/>
      <c r="Q139" s="3" t="s">
        <v>1529</v>
      </c>
      <c r="R139" s="3" t="s">
        <v>1520</v>
      </c>
      <c r="S139" s="3"/>
      <c r="T139" s="33"/>
      <c r="U139" s="3"/>
      <c r="V139" s="33"/>
      <c r="W139" s="3" t="s">
        <v>1524</v>
      </c>
      <c r="X139" s="3" t="s">
        <v>1533</v>
      </c>
      <c r="Y139" s="3"/>
      <c r="Z139" s="3"/>
      <c r="AA139" s="3" t="s">
        <v>1533</v>
      </c>
      <c r="AB139" s="3"/>
      <c r="AC139" s="3" t="s">
        <v>1526</v>
      </c>
      <c r="AD139" s="3" t="s">
        <v>1532</v>
      </c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56"/>
      <c r="AQ139" s="56"/>
      <c r="AR139" s="56"/>
      <c r="AS139" s="56"/>
    </row>
    <row r="140" spans="1:45" s="20" customFormat="1" x14ac:dyDescent="0.25">
      <c r="A140" s="6" t="s">
        <v>2023</v>
      </c>
      <c r="B140" s="2" t="s">
        <v>2293</v>
      </c>
      <c r="C140" s="3" t="s">
        <v>853</v>
      </c>
      <c r="D140" s="3" t="s">
        <v>1830</v>
      </c>
      <c r="E140" s="3" t="s">
        <v>391</v>
      </c>
      <c r="F140" s="3" t="s">
        <v>391</v>
      </c>
      <c r="G140" s="11">
        <v>1</v>
      </c>
      <c r="H140" s="3">
        <f t="shared" si="5"/>
        <v>1</v>
      </c>
      <c r="I140" s="3"/>
      <c r="J140" s="3">
        <v>1</v>
      </c>
      <c r="K140" s="3">
        <v>-1</v>
      </c>
      <c r="L140" s="3" t="s">
        <v>2024</v>
      </c>
      <c r="M140" s="3"/>
      <c r="N140" s="3"/>
      <c r="O140" s="3"/>
      <c r="P140" s="33"/>
      <c r="Q140" s="3"/>
      <c r="R140" s="3"/>
      <c r="S140" s="3"/>
      <c r="T140" s="33"/>
      <c r="U140" s="3"/>
      <c r="V140" s="33"/>
      <c r="W140" s="3"/>
      <c r="X140" s="3"/>
      <c r="Y140" s="3"/>
      <c r="Z140" s="3"/>
      <c r="AA140" s="3"/>
      <c r="AB140" s="3"/>
      <c r="AC140" s="3"/>
      <c r="AD140" s="3" t="s">
        <v>1529</v>
      </c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56"/>
      <c r="AQ140" s="56"/>
      <c r="AR140" s="56"/>
      <c r="AS140" s="56"/>
    </row>
    <row r="141" spans="1:45" s="20" customFormat="1" x14ac:dyDescent="0.25">
      <c r="A141" s="6" t="s">
        <v>2101</v>
      </c>
      <c r="B141" s="2" t="s">
        <v>2103</v>
      </c>
      <c r="C141" s="3" t="s">
        <v>13</v>
      </c>
      <c r="D141" s="3" t="s">
        <v>1830</v>
      </c>
      <c r="E141" s="3" t="s">
        <v>391</v>
      </c>
      <c r="F141" s="3" t="s">
        <v>391</v>
      </c>
      <c r="G141" s="11">
        <v>2</v>
      </c>
      <c r="H141" s="3">
        <f t="shared" si="5"/>
        <v>2</v>
      </c>
      <c r="I141" s="3">
        <v>2</v>
      </c>
      <c r="J141" s="3"/>
      <c r="K141" s="3">
        <v>1</v>
      </c>
      <c r="L141" s="3" t="s">
        <v>2102</v>
      </c>
      <c r="M141" s="3"/>
      <c r="N141" s="3"/>
      <c r="O141" s="3"/>
      <c r="P141" s="33"/>
      <c r="Q141" s="3"/>
      <c r="R141" s="3" t="s">
        <v>1532</v>
      </c>
      <c r="S141" s="3"/>
      <c r="T141" s="33"/>
      <c r="U141" s="3" t="s">
        <v>1643</v>
      </c>
      <c r="V141" s="3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56"/>
      <c r="AQ141" s="56"/>
      <c r="AR141" s="56"/>
      <c r="AS141" s="56"/>
    </row>
    <row r="142" spans="1:45" s="20" customFormat="1" x14ac:dyDescent="0.25">
      <c r="A142" s="6" t="s">
        <v>1405</v>
      </c>
      <c r="B142" s="2" t="s">
        <v>1484</v>
      </c>
      <c r="C142" s="3" t="s">
        <v>13</v>
      </c>
      <c r="D142" s="3" t="s">
        <v>1830</v>
      </c>
      <c r="E142" s="3" t="s">
        <v>6</v>
      </c>
      <c r="F142" s="3" t="s">
        <v>6</v>
      </c>
      <c r="G142" s="11">
        <v>1</v>
      </c>
      <c r="H142" s="3">
        <f t="shared" si="5"/>
        <v>1</v>
      </c>
      <c r="I142" s="3">
        <v>1</v>
      </c>
      <c r="J142" s="3"/>
      <c r="K142" s="3">
        <v>1</v>
      </c>
      <c r="L142" s="3" t="s">
        <v>1410</v>
      </c>
      <c r="M142" s="3"/>
      <c r="N142" s="3"/>
      <c r="O142" s="3"/>
      <c r="P142" s="33"/>
      <c r="Q142" s="3"/>
      <c r="R142" s="3" t="s">
        <v>1532</v>
      </c>
      <c r="S142" s="3"/>
      <c r="T142" s="33"/>
      <c r="U142" s="3"/>
      <c r="V142" s="3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56"/>
      <c r="AQ142" s="56"/>
      <c r="AR142" s="56"/>
      <c r="AS142" s="56"/>
    </row>
    <row r="143" spans="1:45" s="20" customFormat="1" x14ac:dyDescent="0.25">
      <c r="A143" s="6" t="s">
        <v>926</v>
      </c>
      <c r="B143" s="2" t="s">
        <v>1097</v>
      </c>
      <c r="C143" s="3" t="s">
        <v>13</v>
      </c>
      <c r="D143" s="3" t="s">
        <v>1830</v>
      </c>
      <c r="E143" s="3" t="s">
        <v>391</v>
      </c>
      <c r="F143" s="3" t="s">
        <v>7</v>
      </c>
      <c r="G143" s="11">
        <v>1</v>
      </c>
      <c r="H143" s="3">
        <f t="shared" si="5"/>
        <v>1</v>
      </c>
      <c r="I143" s="3">
        <v>1</v>
      </c>
      <c r="J143" s="3"/>
      <c r="K143" s="3">
        <v>1</v>
      </c>
      <c r="L143" s="3" t="s">
        <v>1187</v>
      </c>
      <c r="M143" s="3"/>
      <c r="N143" s="3"/>
      <c r="O143" s="3" t="s">
        <v>1514</v>
      </c>
      <c r="P143" s="33"/>
      <c r="Q143" s="3"/>
      <c r="R143" s="3"/>
      <c r="S143" s="3"/>
      <c r="T143" s="33"/>
      <c r="U143" s="3"/>
      <c r="V143" s="3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56"/>
      <c r="AQ143" s="56"/>
      <c r="AR143" s="56"/>
      <c r="AS143" s="56"/>
    </row>
    <row r="144" spans="1:45" s="20" customFormat="1" x14ac:dyDescent="0.25">
      <c r="A144" s="6" t="s">
        <v>1565</v>
      </c>
      <c r="B144" s="2" t="s">
        <v>1579</v>
      </c>
      <c r="C144" s="3" t="s">
        <v>13</v>
      </c>
      <c r="D144" s="3" t="s">
        <v>1830</v>
      </c>
      <c r="E144" s="3" t="s">
        <v>7</v>
      </c>
      <c r="F144" s="3" t="s">
        <v>7</v>
      </c>
      <c r="G144" s="11">
        <v>7</v>
      </c>
      <c r="H144" s="3">
        <f t="shared" si="5"/>
        <v>7</v>
      </c>
      <c r="I144" s="3">
        <v>6</v>
      </c>
      <c r="J144" s="3">
        <v>1</v>
      </c>
      <c r="K144" s="3">
        <v>2</v>
      </c>
      <c r="L144" s="3" t="s">
        <v>374</v>
      </c>
      <c r="M144" s="3"/>
      <c r="N144" s="3" t="s">
        <v>1524</v>
      </c>
      <c r="O144" s="3" t="s">
        <v>1532</v>
      </c>
      <c r="P144" s="33"/>
      <c r="Q144" s="3"/>
      <c r="R144" s="3" t="s">
        <v>1514</v>
      </c>
      <c r="S144" s="3"/>
      <c r="T144" s="33"/>
      <c r="U144" s="3" t="s">
        <v>1514</v>
      </c>
      <c r="V144" s="33" t="s">
        <v>1514</v>
      </c>
      <c r="W144" s="3"/>
      <c r="X144" s="3" t="s">
        <v>1529</v>
      </c>
      <c r="Y144" s="3"/>
      <c r="Z144" s="3"/>
      <c r="AA144" s="3"/>
      <c r="AB144" s="3"/>
      <c r="AC144" s="3"/>
      <c r="AD144" s="3"/>
      <c r="AE144" s="3" t="s">
        <v>1529</v>
      </c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56"/>
      <c r="AQ144" s="56"/>
      <c r="AR144" s="56"/>
      <c r="AS144" s="56"/>
    </row>
    <row r="145" spans="1:45" s="20" customFormat="1" x14ac:dyDescent="0.25">
      <c r="A145" s="6" t="s">
        <v>2294</v>
      </c>
      <c r="B145" s="2" t="s">
        <v>2040</v>
      </c>
      <c r="C145" s="3" t="s">
        <v>9</v>
      </c>
      <c r="D145" s="3" t="s">
        <v>1829</v>
      </c>
      <c r="E145" s="3" t="s">
        <v>391</v>
      </c>
      <c r="F145" s="3" t="s">
        <v>391</v>
      </c>
      <c r="G145" s="11">
        <v>1</v>
      </c>
      <c r="H145" s="3">
        <f t="shared" si="5"/>
        <v>1</v>
      </c>
      <c r="I145" s="3"/>
      <c r="J145" s="3">
        <v>1</v>
      </c>
      <c r="K145" s="3">
        <v>-1</v>
      </c>
      <c r="L145" s="3" t="s">
        <v>2295</v>
      </c>
      <c r="M145" s="3"/>
      <c r="N145" s="3"/>
      <c r="O145" s="3"/>
      <c r="P145" s="33"/>
      <c r="Q145" s="3"/>
      <c r="R145" s="3"/>
      <c r="S145" s="3"/>
      <c r="T145" s="33"/>
      <c r="U145" s="3"/>
      <c r="V145" s="33"/>
      <c r="W145" s="3"/>
      <c r="X145" s="3"/>
      <c r="Y145" s="3"/>
      <c r="Z145" s="3"/>
      <c r="AA145" s="3"/>
      <c r="AB145" s="3"/>
      <c r="AC145" s="3" t="s">
        <v>1520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56"/>
      <c r="AQ145" s="56"/>
      <c r="AR145" s="56"/>
      <c r="AS145" s="56"/>
    </row>
    <row r="146" spans="1:45" s="20" customFormat="1" x14ac:dyDescent="0.25">
      <c r="A146" s="6" t="s">
        <v>2084</v>
      </c>
      <c r="B146" s="2" t="s">
        <v>2085</v>
      </c>
      <c r="C146" s="3" t="s">
        <v>13</v>
      </c>
      <c r="D146" s="3" t="s">
        <v>1830</v>
      </c>
      <c r="E146" s="3" t="s">
        <v>7</v>
      </c>
      <c r="F146" s="3" t="s">
        <v>391</v>
      </c>
      <c r="G146" s="11">
        <v>1</v>
      </c>
      <c r="H146" s="3">
        <f t="shared" si="5"/>
        <v>1</v>
      </c>
      <c r="I146" s="3">
        <v>1</v>
      </c>
      <c r="J146" s="3"/>
      <c r="K146" s="3">
        <v>1</v>
      </c>
      <c r="L146" s="3" t="s">
        <v>2296</v>
      </c>
      <c r="M146" s="3"/>
      <c r="N146" s="3"/>
      <c r="O146" s="3"/>
      <c r="P146" s="33" t="s">
        <v>1520</v>
      </c>
      <c r="Q146" s="3"/>
      <c r="R146" s="3"/>
      <c r="S146" s="3"/>
      <c r="T146" s="33"/>
      <c r="U146" s="3"/>
      <c r="V146" s="3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56"/>
      <c r="AQ146" s="56"/>
      <c r="AR146" s="56"/>
      <c r="AS146" s="56"/>
    </row>
    <row r="147" spans="1:45" s="20" customFormat="1" x14ac:dyDescent="0.25">
      <c r="A147" s="6" t="s">
        <v>111</v>
      </c>
      <c r="B147" s="2" t="s">
        <v>112</v>
      </c>
      <c r="C147" s="3" t="s">
        <v>9</v>
      </c>
      <c r="D147" s="3" t="s">
        <v>1829</v>
      </c>
      <c r="E147" s="3" t="s">
        <v>7</v>
      </c>
      <c r="F147" s="3" t="s">
        <v>7</v>
      </c>
      <c r="G147" s="11">
        <v>2</v>
      </c>
      <c r="H147" s="3">
        <f t="shared" si="5"/>
        <v>2</v>
      </c>
      <c r="I147" s="3">
        <v>2</v>
      </c>
      <c r="J147" s="3"/>
      <c r="K147" s="3">
        <v>1</v>
      </c>
      <c r="L147" s="3" t="s">
        <v>373</v>
      </c>
      <c r="M147" s="3"/>
      <c r="N147" s="3" t="s">
        <v>1514</v>
      </c>
      <c r="O147" s="3" t="s">
        <v>1515</v>
      </c>
      <c r="P147" s="33"/>
      <c r="Q147" s="3"/>
      <c r="R147" s="3"/>
      <c r="S147" s="3"/>
      <c r="T147" s="33"/>
      <c r="U147" s="3"/>
      <c r="V147" s="3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56"/>
      <c r="AQ147" s="56"/>
      <c r="AR147" s="56"/>
      <c r="AS147" s="56"/>
    </row>
    <row r="148" spans="1:45" s="20" customFormat="1" x14ac:dyDescent="0.25">
      <c r="A148" s="6" t="s">
        <v>2297</v>
      </c>
      <c r="B148" s="2" t="s">
        <v>2044</v>
      </c>
      <c r="C148" s="3" t="s">
        <v>13</v>
      </c>
      <c r="D148" s="3" t="s">
        <v>1830</v>
      </c>
      <c r="E148" s="3" t="s">
        <v>391</v>
      </c>
      <c r="F148" s="3" t="s">
        <v>391</v>
      </c>
      <c r="G148" s="11">
        <v>1</v>
      </c>
      <c r="H148" s="3">
        <f t="shared" si="5"/>
        <v>1</v>
      </c>
      <c r="I148" s="3"/>
      <c r="J148" s="3">
        <v>1</v>
      </c>
      <c r="K148" s="3">
        <v>-1</v>
      </c>
      <c r="L148" s="3" t="s">
        <v>2043</v>
      </c>
      <c r="M148" s="3"/>
      <c r="N148" s="3"/>
      <c r="O148" s="3"/>
      <c r="P148" s="33"/>
      <c r="Q148" s="3"/>
      <c r="R148" s="3"/>
      <c r="S148" s="3"/>
      <c r="T148" s="33"/>
      <c r="U148" s="3"/>
      <c r="V148" s="33"/>
      <c r="W148" s="3"/>
      <c r="X148" s="3"/>
      <c r="Y148" s="3"/>
      <c r="Z148" s="3"/>
      <c r="AA148" s="3"/>
      <c r="AB148" s="3"/>
      <c r="AC148" s="3" t="s">
        <v>1520</v>
      </c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56"/>
      <c r="AQ148" s="56"/>
      <c r="AR148" s="56"/>
      <c r="AS148" s="56"/>
    </row>
    <row r="149" spans="1:45" s="20" customFormat="1" x14ac:dyDescent="0.25">
      <c r="A149" s="6" t="s">
        <v>2041</v>
      </c>
      <c r="B149" s="2" t="s">
        <v>2048</v>
      </c>
      <c r="C149" s="3" t="s">
        <v>13</v>
      </c>
      <c r="D149" s="3" t="s">
        <v>1830</v>
      </c>
      <c r="E149" s="3" t="s">
        <v>7</v>
      </c>
      <c r="F149" s="3" t="s">
        <v>391</v>
      </c>
      <c r="G149" s="11">
        <v>1</v>
      </c>
      <c r="H149" s="3">
        <f t="shared" si="5"/>
        <v>1</v>
      </c>
      <c r="I149" s="3"/>
      <c r="J149" s="3">
        <v>1</v>
      </c>
      <c r="K149" s="3">
        <v>-1</v>
      </c>
      <c r="L149" s="3" t="s">
        <v>2042</v>
      </c>
      <c r="M149" s="3"/>
      <c r="N149" s="3"/>
      <c r="O149" s="3"/>
      <c r="P149" s="33"/>
      <c r="Q149" s="3"/>
      <c r="R149" s="3"/>
      <c r="S149" s="3"/>
      <c r="T149" s="33"/>
      <c r="U149" s="3"/>
      <c r="V149" s="33"/>
      <c r="W149" s="3"/>
      <c r="X149" s="3"/>
      <c r="Y149" s="3"/>
      <c r="Z149" s="3"/>
      <c r="AA149" s="3"/>
      <c r="AB149" s="3"/>
      <c r="AC149" s="3" t="s">
        <v>1529</v>
      </c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56"/>
      <c r="AQ149" s="56"/>
      <c r="AR149" s="56"/>
      <c r="AS149" s="56"/>
    </row>
    <row r="150" spans="1:45" s="20" customFormat="1" x14ac:dyDescent="0.25">
      <c r="A150" s="6" t="s">
        <v>113</v>
      </c>
      <c r="B150" s="2" t="s">
        <v>114</v>
      </c>
      <c r="C150" s="3" t="s">
        <v>13</v>
      </c>
      <c r="D150" s="3" t="s">
        <v>1830</v>
      </c>
      <c r="E150" s="3" t="s">
        <v>7</v>
      </c>
      <c r="F150" s="3" t="s">
        <v>7</v>
      </c>
      <c r="G150" s="11">
        <v>2</v>
      </c>
      <c r="H150" s="3">
        <f t="shared" si="5"/>
        <v>2</v>
      </c>
      <c r="I150" s="3">
        <v>2</v>
      </c>
      <c r="J150" s="3"/>
      <c r="K150" s="3">
        <v>1</v>
      </c>
      <c r="L150" s="3" t="s">
        <v>372</v>
      </c>
      <c r="M150" s="3"/>
      <c r="N150" s="3"/>
      <c r="O150" s="3"/>
      <c r="P150" s="33" t="s">
        <v>1533</v>
      </c>
      <c r="Q150" s="3"/>
      <c r="R150" s="3" t="s">
        <v>1514</v>
      </c>
      <c r="S150" s="3"/>
      <c r="T150" s="33"/>
      <c r="U150" s="3"/>
      <c r="V150" s="3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56"/>
      <c r="AQ150" s="56"/>
      <c r="AR150" s="56"/>
      <c r="AS150" s="56"/>
    </row>
    <row r="151" spans="1:45" s="20" customFormat="1" x14ac:dyDescent="0.25">
      <c r="A151" s="6" t="s">
        <v>2015</v>
      </c>
      <c r="B151" s="2" t="s">
        <v>2300</v>
      </c>
      <c r="C151" s="3" t="s">
        <v>9</v>
      </c>
      <c r="D151" s="3" t="s">
        <v>1829</v>
      </c>
      <c r="E151" s="3" t="s">
        <v>7</v>
      </c>
      <c r="F151" s="3" t="s">
        <v>391</v>
      </c>
      <c r="G151" s="11">
        <v>4</v>
      </c>
      <c r="H151" s="3">
        <f t="shared" si="5"/>
        <v>4</v>
      </c>
      <c r="I151" s="3">
        <v>4</v>
      </c>
      <c r="J151" s="3"/>
      <c r="K151" s="3">
        <v>1</v>
      </c>
      <c r="L151" s="3" t="s">
        <v>2298</v>
      </c>
      <c r="M151" s="3"/>
      <c r="N151" s="3"/>
      <c r="O151" s="3" t="s">
        <v>1520</v>
      </c>
      <c r="P151" s="33" t="s">
        <v>2299</v>
      </c>
      <c r="Q151" s="3" t="s">
        <v>1524</v>
      </c>
      <c r="R151" s="3"/>
      <c r="S151" s="3"/>
      <c r="T151" s="33"/>
      <c r="U151" s="3"/>
      <c r="V151" s="33"/>
      <c r="W151" s="3"/>
      <c r="X151" s="3"/>
      <c r="Y151" s="3"/>
      <c r="Z151" s="3"/>
      <c r="AA151" s="3" t="s">
        <v>1525</v>
      </c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56"/>
      <c r="AQ151" s="56"/>
      <c r="AR151" s="56"/>
      <c r="AS151" s="56"/>
    </row>
    <row r="152" spans="1:45" s="20" customFormat="1" x14ac:dyDescent="0.25">
      <c r="A152" s="6" t="s">
        <v>2100</v>
      </c>
      <c r="B152" s="2"/>
      <c r="C152" s="3"/>
      <c r="D152" s="3"/>
      <c r="E152" s="3"/>
      <c r="F152" s="3"/>
      <c r="G152" s="11">
        <v>6</v>
      </c>
      <c r="H152" s="3">
        <f t="shared" si="5"/>
        <v>6</v>
      </c>
      <c r="I152" s="3">
        <v>5</v>
      </c>
      <c r="J152" s="3">
        <v>1</v>
      </c>
      <c r="K152" s="3"/>
      <c r="L152" s="3"/>
      <c r="M152" s="3" t="s">
        <v>1522</v>
      </c>
      <c r="N152" s="3" t="s">
        <v>1557</v>
      </c>
      <c r="O152" s="3" t="s">
        <v>1522</v>
      </c>
      <c r="P152" s="33"/>
      <c r="Q152" s="3"/>
      <c r="R152" s="3"/>
      <c r="S152" s="3"/>
      <c r="T152" s="33"/>
      <c r="U152" s="3" t="s">
        <v>1557</v>
      </c>
      <c r="V152" s="33"/>
      <c r="W152" s="3"/>
      <c r="X152" s="3" t="s">
        <v>1522</v>
      </c>
      <c r="Y152" s="3"/>
      <c r="Z152" s="3"/>
      <c r="AA152" s="3"/>
      <c r="AB152" s="3"/>
      <c r="AC152" s="3"/>
      <c r="AD152" s="3" t="s">
        <v>1557</v>
      </c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56"/>
      <c r="AQ152" s="56"/>
      <c r="AR152" s="56"/>
      <c r="AS152" s="56"/>
    </row>
    <row r="153" spans="1:45" s="20" customFormat="1" x14ac:dyDescent="0.25">
      <c r="A153" s="6" t="s">
        <v>2120</v>
      </c>
      <c r="B153" s="2" t="s">
        <v>2121</v>
      </c>
      <c r="C153" s="3" t="s">
        <v>13</v>
      </c>
      <c r="D153" s="3" t="s">
        <v>1636</v>
      </c>
      <c r="E153" s="3" t="s">
        <v>391</v>
      </c>
      <c r="F153" s="3" t="s">
        <v>391</v>
      </c>
      <c r="G153" s="11">
        <v>1</v>
      </c>
      <c r="H153" s="3">
        <f t="shared" si="5"/>
        <v>1</v>
      </c>
      <c r="I153" s="3">
        <v>1</v>
      </c>
      <c r="J153" s="3"/>
      <c r="K153" s="3">
        <v>1</v>
      </c>
      <c r="L153" s="3" t="s">
        <v>2122</v>
      </c>
      <c r="M153" s="3"/>
      <c r="N153" s="3"/>
      <c r="O153" s="3"/>
      <c r="P153" s="33"/>
      <c r="Q153" s="3"/>
      <c r="R153" s="3"/>
      <c r="S153" s="3"/>
      <c r="T153" s="33"/>
      <c r="U153" s="3"/>
      <c r="V153" s="33"/>
      <c r="W153" s="3"/>
      <c r="X153" s="3" t="s">
        <v>1529</v>
      </c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56"/>
      <c r="AQ153" s="56"/>
      <c r="AR153" s="56"/>
      <c r="AS153" s="56"/>
    </row>
    <row r="154" spans="1:45" s="20" customFormat="1" x14ac:dyDescent="0.25">
      <c r="A154" s="6" t="s">
        <v>2045</v>
      </c>
      <c r="B154" s="2" t="s">
        <v>2046</v>
      </c>
      <c r="C154" s="3" t="s">
        <v>9</v>
      </c>
      <c r="D154" s="3" t="s">
        <v>1829</v>
      </c>
      <c r="E154" s="3" t="s">
        <v>391</v>
      </c>
      <c r="F154" s="3" t="s">
        <v>6</v>
      </c>
      <c r="G154" s="11">
        <v>2</v>
      </c>
      <c r="H154" s="3">
        <f t="shared" si="5"/>
        <v>2</v>
      </c>
      <c r="I154" s="3">
        <v>1</v>
      </c>
      <c r="J154" s="3">
        <v>1</v>
      </c>
      <c r="K154" s="3">
        <v>2</v>
      </c>
      <c r="L154" s="3" t="s">
        <v>2047</v>
      </c>
      <c r="M154" s="3"/>
      <c r="N154" s="3"/>
      <c r="O154" s="3"/>
      <c r="P154" s="33"/>
      <c r="Q154" s="3"/>
      <c r="R154" s="3"/>
      <c r="S154" s="3"/>
      <c r="T154" s="33"/>
      <c r="U154" s="3"/>
      <c r="V154" s="33"/>
      <c r="W154" s="3"/>
      <c r="X154" s="3" t="s">
        <v>1521</v>
      </c>
      <c r="Y154" s="3"/>
      <c r="Z154" s="3"/>
      <c r="AA154" s="3"/>
      <c r="AB154" s="3"/>
      <c r="AC154" s="3" t="s">
        <v>1529</v>
      </c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56"/>
      <c r="AQ154" s="56"/>
      <c r="AR154" s="56"/>
      <c r="AS154" s="56"/>
    </row>
    <row r="155" spans="1:45" s="20" customFormat="1" x14ac:dyDescent="0.25">
      <c r="A155" s="6" t="s">
        <v>924</v>
      </c>
      <c r="B155" s="2" t="s">
        <v>1430</v>
      </c>
      <c r="C155" s="3" t="s">
        <v>13</v>
      </c>
      <c r="D155" s="3" t="s">
        <v>1636</v>
      </c>
      <c r="E155" s="3" t="s">
        <v>7</v>
      </c>
      <c r="F155" s="3" t="s">
        <v>7</v>
      </c>
      <c r="G155" s="11">
        <v>2</v>
      </c>
      <c r="H155" s="3">
        <f t="shared" si="5"/>
        <v>2</v>
      </c>
      <c r="I155" s="3">
        <v>1</v>
      </c>
      <c r="J155" s="3">
        <v>1</v>
      </c>
      <c r="K155" s="3">
        <v>2</v>
      </c>
      <c r="L155" s="3" t="s">
        <v>2302</v>
      </c>
      <c r="M155" s="3"/>
      <c r="N155" s="3"/>
      <c r="O155" s="3" t="s">
        <v>1529</v>
      </c>
      <c r="P155" s="33"/>
      <c r="Q155" s="3"/>
      <c r="R155" s="3"/>
      <c r="S155" s="3"/>
      <c r="T155" s="33"/>
      <c r="U155" s="3"/>
      <c r="V155" s="33"/>
      <c r="W155" s="3"/>
      <c r="X155" s="3"/>
      <c r="Y155" s="3"/>
      <c r="Z155" s="3"/>
      <c r="AA155" s="3"/>
      <c r="AB155" s="3"/>
      <c r="AC155" s="3"/>
      <c r="AD155" s="3" t="s">
        <v>1520</v>
      </c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56"/>
      <c r="AQ155" s="56"/>
      <c r="AR155" s="56"/>
      <c r="AS155" s="56"/>
    </row>
    <row r="156" spans="1:45" s="20" customFormat="1" x14ac:dyDescent="0.25">
      <c r="A156" s="6" t="s">
        <v>2135</v>
      </c>
      <c r="B156" s="2" t="s">
        <v>1430</v>
      </c>
      <c r="C156" s="3" t="s">
        <v>584</v>
      </c>
      <c r="D156" s="3" t="s">
        <v>1830</v>
      </c>
      <c r="E156" s="3" t="s">
        <v>7</v>
      </c>
      <c r="F156" s="3" t="s">
        <v>7</v>
      </c>
      <c r="G156" s="11">
        <v>1</v>
      </c>
      <c r="H156" s="3">
        <f t="shared" si="5"/>
        <v>1</v>
      </c>
      <c r="I156" s="3">
        <v>1</v>
      </c>
      <c r="J156" s="3"/>
      <c r="K156" s="3">
        <v>1</v>
      </c>
      <c r="L156" s="3" t="s">
        <v>2301</v>
      </c>
      <c r="M156" s="3"/>
      <c r="N156" s="3"/>
      <c r="O156" s="3"/>
      <c r="P156" s="33"/>
      <c r="Q156" s="3"/>
      <c r="R156" s="3" t="s">
        <v>1521</v>
      </c>
      <c r="S156" s="3"/>
      <c r="T156" s="33"/>
      <c r="U156" s="3"/>
      <c r="V156" s="3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56"/>
      <c r="AQ156" s="56"/>
      <c r="AR156" s="56"/>
      <c r="AS156" s="56"/>
    </row>
    <row r="157" spans="1:45" s="20" customFormat="1" x14ac:dyDescent="0.25">
      <c r="A157" s="6" t="s">
        <v>1777</v>
      </c>
      <c r="B157" s="2" t="s">
        <v>2303</v>
      </c>
      <c r="C157" s="3"/>
      <c r="D157" s="3"/>
      <c r="E157" s="3"/>
      <c r="F157" s="3"/>
      <c r="G157" s="11">
        <v>1</v>
      </c>
      <c r="H157" s="3">
        <f t="shared" si="5"/>
        <v>1</v>
      </c>
      <c r="I157" s="3"/>
      <c r="J157" s="3">
        <v>1</v>
      </c>
      <c r="K157" s="3"/>
      <c r="L157" s="3"/>
      <c r="M157" s="3"/>
      <c r="N157" s="3"/>
      <c r="O157" s="3"/>
      <c r="P157" s="33"/>
      <c r="Q157" s="3"/>
      <c r="R157" s="3"/>
      <c r="S157" s="3"/>
      <c r="T157" s="33"/>
      <c r="U157" s="3"/>
      <c r="V157" s="33"/>
      <c r="W157" s="3"/>
      <c r="X157" s="3"/>
      <c r="Y157" s="3"/>
      <c r="Z157" s="3"/>
      <c r="AA157" s="3"/>
      <c r="AB157" s="3"/>
      <c r="AC157" s="3" t="s">
        <v>1522</v>
      </c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56"/>
      <c r="AQ157" s="56"/>
      <c r="AR157" s="56"/>
      <c r="AS157" s="56"/>
    </row>
    <row r="158" spans="1:45" s="20" customFormat="1" x14ac:dyDescent="0.25">
      <c r="A158" s="6" t="s">
        <v>2119</v>
      </c>
      <c r="B158" s="2" t="s">
        <v>2305</v>
      </c>
      <c r="C158" s="3" t="s">
        <v>9</v>
      </c>
      <c r="D158" s="3" t="s">
        <v>1829</v>
      </c>
      <c r="E158" s="3" t="s">
        <v>10</v>
      </c>
      <c r="F158" s="3" t="s">
        <v>1822</v>
      </c>
      <c r="G158" s="11">
        <v>2</v>
      </c>
      <c r="H158" s="3">
        <f t="shared" si="5"/>
        <v>2</v>
      </c>
      <c r="I158" s="3">
        <v>2</v>
      </c>
      <c r="J158" s="3"/>
      <c r="K158" s="3">
        <v>1</v>
      </c>
      <c r="L158" s="3" t="s">
        <v>2304</v>
      </c>
      <c r="M158" s="3"/>
      <c r="N158" s="3"/>
      <c r="O158" s="3"/>
      <c r="P158" s="33"/>
      <c r="Q158" s="3"/>
      <c r="R158" s="3"/>
      <c r="S158" s="3"/>
      <c r="T158" s="33"/>
      <c r="U158" s="3"/>
      <c r="V158" s="33"/>
      <c r="W158" s="3" t="s">
        <v>1520</v>
      </c>
      <c r="X158" s="3" t="s">
        <v>1521</v>
      </c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56"/>
      <c r="AQ158" s="56"/>
      <c r="AR158" s="56"/>
      <c r="AS158" s="56"/>
    </row>
    <row r="159" spans="1:45" x14ac:dyDescent="0.25">
      <c r="A159" s="1" t="s">
        <v>2539</v>
      </c>
      <c r="B159" s="1"/>
      <c r="I159" s="53"/>
      <c r="J159" s="53"/>
    </row>
    <row r="160" spans="1:45" s="20" customFormat="1" x14ac:dyDescent="0.25">
      <c r="A160" s="6" t="s">
        <v>1561</v>
      </c>
      <c r="B160" s="2" t="s">
        <v>996</v>
      </c>
      <c r="C160" s="3" t="s">
        <v>13</v>
      </c>
      <c r="D160" s="3" t="s">
        <v>1636</v>
      </c>
      <c r="E160" s="3" t="s">
        <v>5</v>
      </c>
      <c r="F160" s="3" t="s">
        <v>7</v>
      </c>
      <c r="G160" s="11">
        <v>4</v>
      </c>
      <c r="H160" s="3">
        <f>COUNTA(M160:AI160)</f>
        <v>4</v>
      </c>
      <c r="I160" s="3">
        <v>4</v>
      </c>
      <c r="J160" s="3"/>
      <c r="K160" s="3">
        <v>1</v>
      </c>
      <c r="L160" s="3" t="s">
        <v>1190</v>
      </c>
      <c r="M160" s="3"/>
      <c r="N160" s="3"/>
      <c r="O160" s="3"/>
      <c r="P160" s="33" t="s">
        <v>1520</v>
      </c>
      <c r="Q160" s="3"/>
      <c r="R160" s="3" t="s">
        <v>1527</v>
      </c>
      <c r="S160" s="3"/>
      <c r="T160" s="33"/>
      <c r="U160" s="3" t="s">
        <v>1521</v>
      </c>
      <c r="V160" s="33" t="s">
        <v>1520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56"/>
      <c r="AQ160" s="56"/>
      <c r="AR160" s="56"/>
      <c r="AS160" s="56"/>
    </row>
    <row r="161" spans="1:45" s="20" customFormat="1" x14ac:dyDescent="0.25">
      <c r="A161" s="6" t="s">
        <v>1560</v>
      </c>
      <c r="B161" s="2" t="s">
        <v>1100</v>
      </c>
      <c r="C161" s="3" t="s">
        <v>584</v>
      </c>
      <c r="D161" s="3" t="s">
        <v>1830</v>
      </c>
      <c r="E161" s="3" t="s">
        <v>7</v>
      </c>
      <c r="F161" s="3" t="s">
        <v>7</v>
      </c>
      <c r="G161" s="11">
        <v>1</v>
      </c>
      <c r="H161" s="3">
        <f>COUNTA(M161:AI161)</f>
        <v>1</v>
      </c>
      <c r="I161" s="3">
        <v>1</v>
      </c>
      <c r="J161" s="3"/>
      <c r="K161" s="3">
        <v>1</v>
      </c>
      <c r="L161" s="3" t="s">
        <v>1192</v>
      </c>
      <c r="M161" s="3"/>
      <c r="N161" s="3"/>
      <c r="O161" s="3"/>
      <c r="P161" s="33"/>
      <c r="Q161" s="3"/>
      <c r="R161" s="3" t="s">
        <v>1533</v>
      </c>
      <c r="S161" s="3"/>
      <c r="T161" s="33"/>
      <c r="U161" s="3"/>
      <c r="V161" s="3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56"/>
      <c r="AQ161" s="56"/>
      <c r="AR161" s="56"/>
      <c r="AS161" s="56"/>
    </row>
    <row r="162" spans="1:45" s="20" customFormat="1" x14ac:dyDescent="0.25">
      <c r="A162" s="6" t="s">
        <v>2096</v>
      </c>
      <c r="B162" s="2" t="s">
        <v>2307</v>
      </c>
      <c r="C162" s="3" t="s">
        <v>13</v>
      </c>
      <c r="D162" s="3" t="s">
        <v>1830</v>
      </c>
      <c r="E162" s="3" t="s">
        <v>391</v>
      </c>
      <c r="F162" s="3" t="s">
        <v>6</v>
      </c>
      <c r="G162" s="11">
        <v>1</v>
      </c>
      <c r="H162" s="3">
        <f>COUNTA(M162:AI162)</f>
        <v>1</v>
      </c>
      <c r="I162" s="3">
        <v>1</v>
      </c>
      <c r="J162" s="3"/>
      <c r="K162" s="3">
        <v>1</v>
      </c>
      <c r="L162" s="3" t="s">
        <v>2306</v>
      </c>
      <c r="M162" s="3"/>
      <c r="N162" s="3"/>
      <c r="O162" s="3"/>
      <c r="P162" s="33"/>
      <c r="Q162" s="3"/>
      <c r="R162" s="3"/>
      <c r="S162" s="3"/>
      <c r="T162" s="33"/>
      <c r="U162" s="3" t="s">
        <v>1515</v>
      </c>
      <c r="V162" s="3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56"/>
      <c r="AQ162" s="56"/>
      <c r="AR162" s="56"/>
      <c r="AS162" s="56"/>
    </row>
    <row r="163" spans="1:45" s="20" customFormat="1" x14ac:dyDescent="0.25">
      <c r="A163" s="6" t="s">
        <v>33</v>
      </c>
      <c r="B163" s="2" t="s">
        <v>1101</v>
      </c>
      <c r="C163" s="3" t="s">
        <v>13</v>
      </c>
      <c r="D163" s="3" t="s">
        <v>1636</v>
      </c>
      <c r="E163" s="3" t="s">
        <v>7</v>
      </c>
      <c r="F163" s="3" t="s">
        <v>7</v>
      </c>
      <c r="G163" s="11">
        <v>4</v>
      </c>
      <c r="H163" s="3">
        <f>COUNTA(M163:AI163)</f>
        <v>4</v>
      </c>
      <c r="I163" s="3">
        <v>3</v>
      </c>
      <c r="J163" s="3">
        <v>1</v>
      </c>
      <c r="K163" s="3">
        <v>2</v>
      </c>
      <c r="L163" s="3" t="s">
        <v>397</v>
      </c>
      <c r="M163" s="3"/>
      <c r="N163" s="3"/>
      <c r="O163" s="3"/>
      <c r="P163" s="33" t="s">
        <v>1533</v>
      </c>
      <c r="Q163" s="3"/>
      <c r="R163" s="3" t="s">
        <v>1517</v>
      </c>
      <c r="S163" s="3"/>
      <c r="T163" s="33"/>
      <c r="U163" s="3" t="s">
        <v>1515</v>
      </c>
      <c r="V163" s="33"/>
      <c r="W163" s="3"/>
      <c r="X163" s="3"/>
      <c r="Y163" s="3"/>
      <c r="Z163" s="3"/>
      <c r="AA163" s="3"/>
      <c r="AB163" s="3"/>
      <c r="AC163" s="3"/>
      <c r="AD163" s="3"/>
      <c r="AE163" s="3" t="s">
        <v>1514</v>
      </c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56"/>
      <c r="AQ163" s="56"/>
      <c r="AR163" s="56"/>
      <c r="AS163" s="56"/>
    </row>
    <row r="164" spans="1:45" s="20" customFormat="1" x14ac:dyDescent="0.25">
      <c r="A164" s="6" t="s">
        <v>1679</v>
      </c>
      <c r="B164" s="2" t="s">
        <v>1601</v>
      </c>
      <c r="C164" s="3" t="s">
        <v>13</v>
      </c>
      <c r="D164" s="3" t="s">
        <v>1636</v>
      </c>
      <c r="E164" s="3" t="s">
        <v>5</v>
      </c>
      <c r="F164" s="3" t="s">
        <v>6</v>
      </c>
      <c r="G164" s="11">
        <v>1</v>
      </c>
      <c r="H164" s="3">
        <f>COUNTA(M164:AI164)</f>
        <v>1</v>
      </c>
      <c r="I164" s="3">
        <v>1</v>
      </c>
      <c r="J164" s="3"/>
      <c r="K164" s="3">
        <v>1</v>
      </c>
      <c r="L164" s="3" t="s">
        <v>1680</v>
      </c>
      <c r="M164" s="3"/>
      <c r="N164" s="3"/>
      <c r="O164" s="3"/>
      <c r="P164" s="33"/>
      <c r="Q164" s="3"/>
      <c r="R164" s="3"/>
      <c r="S164" s="3"/>
      <c r="T164" s="33"/>
      <c r="U164" s="3"/>
      <c r="V164" s="33"/>
      <c r="W164" s="3" t="s">
        <v>1514</v>
      </c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56"/>
      <c r="AQ164" s="56"/>
      <c r="AR164" s="56"/>
      <c r="AS164" s="56"/>
    </row>
    <row r="165" spans="1:45" x14ac:dyDescent="0.25">
      <c r="A165" s="1" t="s">
        <v>1492</v>
      </c>
      <c r="B165" s="1"/>
    </row>
    <row r="166" spans="1:45" s="20" customFormat="1" x14ac:dyDescent="0.25">
      <c r="A166" s="6" t="s">
        <v>2218</v>
      </c>
      <c r="B166" s="2" t="s">
        <v>2219</v>
      </c>
      <c r="C166" s="3" t="s">
        <v>13</v>
      </c>
      <c r="D166" s="3"/>
      <c r="E166" s="3"/>
      <c r="F166" s="3"/>
      <c r="G166" s="11">
        <v>2</v>
      </c>
      <c r="H166" s="3">
        <f t="shared" ref="H166:H179" si="6">COUNTA(M166:AI166)</f>
        <v>2</v>
      </c>
      <c r="I166" s="3">
        <v>2</v>
      </c>
      <c r="J166" s="3"/>
      <c r="K166" s="3">
        <v>1</v>
      </c>
      <c r="L166" s="3" t="s">
        <v>1411</v>
      </c>
      <c r="M166" s="3"/>
      <c r="N166" s="3"/>
      <c r="O166" s="3" t="s">
        <v>1515</v>
      </c>
      <c r="P166" s="33"/>
      <c r="Q166" s="3"/>
      <c r="R166" s="3" t="s">
        <v>1515</v>
      </c>
      <c r="S166" s="3"/>
      <c r="T166" s="33"/>
      <c r="U166" s="3"/>
      <c r="V166" s="3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56"/>
      <c r="AQ166" s="56"/>
      <c r="AR166" s="56"/>
      <c r="AS166" s="56"/>
    </row>
    <row r="167" spans="1:45" s="20" customFormat="1" x14ac:dyDescent="0.25">
      <c r="A167" s="6" t="s">
        <v>2220</v>
      </c>
      <c r="B167" s="2" t="s">
        <v>2221</v>
      </c>
      <c r="C167" s="3" t="s">
        <v>13</v>
      </c>
      <c r="D167" s="3"/>
      <c r="E167" s="3"/>
      <c r="F167" s="3"/>
      <c r="G167" s="11">
        <v>1</v>
      </c>
      <c r="H167" s="3">
        <f t="shared" si="6"/>
        <v>1</v>
      </c>
      <c r="I167" s="3">
        <v>1</v>
      </c>
      <c r="J167" s="3"/>
      <c r="K167" s="3">
        <v>1</v>
      </c>
      <c r="L167" s="3" t="s">
        <v>1411</v>
      </c>
      <c r="M167" s="3"/>
      <c r="N167" s="3"/>
      <c r="O167" s="3" t="s">
        <v>1514</v>
      </c>
      <c r="P167" s="33"/>
      <c r="Q167" s="3"/>
      <c r="R167" s="3"/>
      <c r="S167" s="3"/>
      <c r="T167" s="33"/>
      <c r="U167" s="3"/>
      <c r="V167" s="3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56"/>
      <c r="AQ167" s="56"/>
      <c r="AR167" s="56"/>
      <c r="AS167" s="56"/>
    </row>
    <row r="168" spans="1:45" s="20" customFormat="1" x14ac:dyDescent="0.25">
      <c r="A168" s="6" t="s">
        <v>2222</v>
      </c>
      <c r="B168" s="2" t="s">
        <v>2223</v>
      </c>
      <c r="C168" s="3" t="s">
        <v>13</v>
      </c>
      <c r="D168" s="3"/>
      <c r="E168" s="3"/>
      <c r="F168" s="3"/>
      <c r="G168" s="11">
        <v>2</v>
      </c>
      <c r="H168" s="3">
        <f t="shared" si="6"/>
        <v>2</v>
      </c>
      <c r="I168" s="3">
        <v>2</v>
      </c>
      <c r="J168" s="3"/>
      <c r="K168" s="3">
        <v>1</v>
      </c>
      <c r="L168" s="3" t="s">
        <v>1411</v>
      </c>
      <c r="M168" s="3"/>
      <c r="N168" s="3"/>
      <c r="O168" s="3" t="s">
        <v>1514</v>
      </c>
      <c r="P168" s="33"/>
      <c r="Q168" s="3"/>
      <c r="R168" s="3" t="s">
        <v>1514</v>
      </c>
      <c r="S168" s="3"/>
      <c r="T168" s="33"/>
      <c r="U168" s="3"/>
      <c r="V168" s="3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56"/>
      <c r="AQ168" s="56"/>
      <c r="AR168" s="56"/>
      <c r="AS168" s="56"/>
    </row>
    <row r="169" spans="1:45" s="20" customFormat="1" x14ac:dyDescent="0.25">
      <c r="A169" s="6" t="s">
        <v>2226</v>
      </c>
      <c r="B169" s="2" t="s">
        <v>2227</v>
      </c>
      <c r="C169" s="3" t="s">
        <v>13</v>
      </c>
      <c r="D169" s="3"/>
      <c r="E169" s="3"/>
      <c r="F169" s="3"/>
      <c r="G169" s="11">
        <v>3</v>
      </c>
      <c r="H169" s="3">
        <f t="shared" si="6"/>
        <v>3</v>
      </c>
      <c r="I169" s="3">
        <v>3</v>
      </c>
      <c r="J169" s="3"/>
      <c r="K169" s="3">
        <v>1</v>
      </c>
      <c r="L169" s="3" t="s">
        <v>1411</v>
      </c>
      <c r="M169" s="3"/>
      <c r="N169" s="3"/>
      <c r="O169" s="3" t="s">
        <v>1514</v>
      </c>
      <c r="P169" s="33"/>
      <c r="Q169" s="3"/>
      <c r="R169" s="3" t="s">
        <v>1514</v>
      </c>
      <c r="S169" s="3"/>
      <c r="T169" s="33"/>
      <c r="U169" s="3" t="s">
        <v>1514</v>
      </c>
      <c r="V169" s="3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56"/>
      <c r="AQ169" s="56"/>
      <c r="AR169" s="56"/>
      <c r="AS169" s="56"/>
    </row>
    <row r="170" spans="1:45" s="20" customFormat="1" x14ac:dyDescent="0.25">
      <c r="A170" s="6" t="s">
        <v>2229</v>
      </c>
      <c r="B170" s="2" t="s">
        <v>2228</v>
      </c>
      <c r="C170" s="3" t="s">
        <v>13</v>
      </c>
      <c r="D170" s="3"/>
      <c r="E170" s="3"/>
      <c r="F170" s="3"/>
      <c r="G170" s="11">
        <v>1</v>
      </c>
      <c r="H170" s="3">
        <f t="shared" si="6"/>
        <v>1</v>
      </c>
      <c r="I170" s="3">
        <v>1</v>
      </c>
      <c r="J170" s="3"/>
      <c r="K170" s="3">
        <v>1</v>
      </c>
      <c r="L170" s="3" t="s">
        <v>1411</v>
      </c>
      <c r="M170" s="3"/>
      <c r="N170" s="3"/>
      <c r="O170" s="3" t="s">
        <v>1514</v>
      </c>
      <c r="P170" s="33"/>
      <c r="Q170" s="3"/>
      <c r="R170" s="3"/>
      <c r="S170" s="3"/>
      <c r="T170" s="33"/>
      <c r="U170" s="3"/>
      <c r="V170" s="3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56"/>
      <c r="AQ170" s="56"/>
      <c r="AR170" s="56"/>
      <c r="AS170" s="56"/>
    </row>
    <row r="171" spans="1:45" s="20" customFormat="1" x14ac:dyDescent="0.25">
      <c r="A171" s="6" t="s">
        <v>1950</v>
      </c>
      <c r="B171" s="2" t="s">
        <v>1951</v>
      </c>
      <c r="C171" s="3" t="s">
        <v>13</v>
      </c>
      <c r="D171" s="3"/>
      <c r="E171" s="3"/>
      <c r="F171" s="3"/>
      <c r="G171" s="11">
        <v>2</v>
      </c>
      <c r="H171" s="3">
        <f t="shared" si="6"/>
        <v>2</v>
      </c>
      <c r="I171" s="3">
        <v>1</v>
      </c>
      <c r="J171" s="3">
        <v>1</v>
      </c>
      <c r="K171" s="3">
        <v>2</v>
      </c>
      <c r="L171" s="3" t="s">
        <v>1411</v>
      </c>
      <c r="M171" s="3"/>
      <c r="N171" s="3"/>
      <c r="O171" s="3" t="s">
        <v>1517</v>
      </c>
      <c r="P171" s="33"/>
      <c r="Q171" s="3"/>
      <c r="R171" s="3"/>
      <c r="S171" s="3"/>
      <c r="T171" s="33"/>
      <c r="U171" s="3"/>
      <c r="V171" s="33"/>
      <c r="W171" s="3"/>
      <c r="X171" s="3"/>
      <c r="Y171" s="3"/>
      <c r="Z171" s="3"/>
      <c r="AA171" s="3"/>
      <c r="AB171" s="3"/>
      <c r="AC171" s="3"/>
      <c r="AD171" s="3" t="s">
        <v>1514</v>
      </c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56"/>
      <c r="AQ171" s="56"/>
      <c r="AR171" s="56"/>
      <c r="AS171" s="56"/>
    </row>
    <row r="172" spans="1:45" s="20" customFormat="1" x14ac:dyDescent="0.25">
      <c r="A172" s="6" t="s">
        <v>1969</v>
      </c>
      <c r="B172" s="2" t="s">
        <v>2230</v>
      </c>
      <c r="C172" s="3" t="s">
        <v>13</v>
      </c>
      <c r="D172" s="3"/>
      <c r="E172" s="3"/>
      <c r="F172" s="3"/>
      <c r="G172" s="11">
        <v>2</v>
      </c>
      <c r="H172" s="3">
        <f t="shared" si="6"/>
        <v>2</v>
      </c>
      <c r="I172" s="3">
        <v>1</v>
      </c>
      <c r="J172" s="3">
        <v>1</v>
      </c>
      <c r="K172" s="3">
        <v>2</v>
      </c>
      <c r="L172" s="3" t="s">
        <v>1411</v>
      </c>
      <c r="M172" s="3"/>
      <c r="N172" s="3"/>
      <c r="O172" s="3" t="s">
        <v>1514</v>
      </c>
      <c r="P172" s="33"/>
      <c r="Q172" s="3"/>
      <c r="R172" s="3"/>
      <c r="S172" s="3"/>
      <c r="T172" s="33"/>
      <c r="U172" s="3"/>
      <c r="V172" s="33"/>
      <c r="W172" s="3"/>
      <c r="X172" s="3"/>
      <c r="Y172" s="3"/>
      <c r="Z172" s="3"/>
      <c r="AA172" s="3"/>
      <c r="AB172" s="3"/>
      <c r="AC172" s="3" t="s">
        <v>1514</v>
      </c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56"/>
      <c r="AQ172" s="56"/>
      <c r="AR172" s="56"/>
      <c r="AS172" s="56"/>
    </row>
    <row r="173" spans="1:45" s="20" customFormat="1" x14ac:dyDescent="0.25">
      <c r="A173" s="6" t="s">
        <v>2231</v>
      </c>
      <c r="B173" s="2" t="s">
        <v>2232</v>
      </c>
      <c r="C173" s="3" t="s">
        <v>9</v>
      </c>
      <c r="D173" s="3"/>
      <c r="E173" s="3"/>
      <c r="F173" s="3"/>
      <c r="G173" s="11">
        <v>1</v>
      </c>
      <c r="H173" s="3">
        <f t="shared" si="6"/>
        <v>1</v>
      </c>
      <c r="I173" s="3">
        <v>1</v>
      </c>
      <c r="J173" s="3"/>
      <c r="K173" s="3">
        <v>1</v>
      </c>
      <c r="L173" s="3" t="s">
        <v>1411</v>
      </c>
      <c r="M173" s="3"/>
      <c r="N173" s="3"/>
      <c r="O173" s="3" t="s">
        <v>1514</v>
      </c>
      <c r="P173" s="33"/>
      <c r="Q173" s="3"/>
      <c r="R173" s="3"/>
      <c r="S173" s="3"/>
      <c r="T173" s="33"/>
      <c r="U173" s="3"/>
      <c r="V173" s="3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56"/>
      <c r="AQ173" s="56"/>
      <c r="AR173" s="56"/>
      <c r="AS173" s="56"/>
    </row>
    <row r="174" spans="1:45" s="20" customFormat="1" x14ac:dyDescent="0.25">
      <c r="A174" s="6" t="s">
        <v>2233</v>
      </c>
      <c r="B174" s="2" t="s">
        <v>2234</v>
      </c>
      <c r="C174" s="3" t="s">
        <v>13</v>
      </c>
      <c r="D174" s="3"/>
      <c r="E174" s="3"/>
      <c r="F174" s="3"/>
      <c r="G174" s="11">
        <v>1</v>
      </c>
      <c r="H174" s="3">
        <f t="shared" si="6"/>
        <v>1</v>
      </c>
      <c r="I174" s="3">
        <v>1</v>
      </c>
      <c r="J174" s="3"/>
      <c r="K174" s="3">
        <v>1</v>
      </c>
      <c r="L174" s="3" t="s">
        <v>1411</v>
      </c>
      <c r="M174" s="3"/>
      <c r="N174" s="3"/>
      <c r="O174" s="3"/>
      <c r="P174" s="33"/>
      <c r="Q174" s="3"/>
      <c r="R174" s="3"/>
      <c r="S174" s="3"/>
      <c r="T174" s="33"/>
      <c r="U174" s="3" t="s">
        <v>1513</v>
      </c>
      <c r="V174" s="3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56"/>
      <c r="AQ174" s="56"/>
      <c r="AR174" s="56"/>
      <c r="AS174" s="56"/>
    </row>
    <row r="175" spans="1:45" s="20" customFormat="1" x14ac:dyDescent="0.25">
      <c r="A175" s="6" t="s">
        <v>2224</v>
      </c>
      <c r="B175" s="2" t="s">
        <v>2225</v>
      </c>
      <c r="C175" s="3" t="s">
        <v>13</v>
      </c>
      <c r="D175" s="3"/>
      <c r="E175" s="3"/>
      <c r="F175" s="3"/>
      <c r="G175" s="11">
        <v>2</v>
      </c>
      <c r="H175" s="3">
        <f t="shared" si="6"/>
        <v>2</v>
      </c>
      <c r="I175" s="3">
        <v>2</v>
      </c>
      <c r="J175" s="3"/>
      <c r="K175" s="3">
        <v>1</v>
      </c>
      <c r="L175" s="3" t="s">
        <v>1411</v>
      </c>
      <c r="M175" s="3" t="s">
        <v>1514</v>
      </c>
      <c r="N175" s="3"/>
      <c r="O175" s="3"/>
      <c r="P175" s="33"/>
      <c r="Q175" s="3"/>
      <c r="R175" s="3" t="s">
        <v>1514</v>
      </c>
      <c r="S175" s="3"/>
      <c r="T175" s="33"/>
      <c r="U175" s="3"/>
      <c r="V175" s="3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56"/>
      <c r="AQ175" s="56"/>
      <c r="AR175" s="56"/>
      <c r="AS175" s="56"/>
    </row>
    <row r="176" spans="1:45" s="20" customFormat="1" x14ac:dyDescent="0.25">
      <c r="A176" s="6" t="s">
        <v>1824</v>
      </c>
      <c r="B176" s="2" t="s">
        <v>1505</v>
      </c>
      <c r="C176" s="3" t="s">
        <v>13</v>
      </c>
      <c r="D176" s="3" t="s">
        <v>1636</v>
      </c>
      <c r="E176" s="3" t="s">
        <v>7</v>
      </c>
      <c r="F176" s="3" t="s">
        <v>7</v>
      </c>
      <c r="G176" s="11">
        <v>1</v>
      </c>
      <c r="H176" s="3">
        <f t="shared" si="6"/>
        <v>1</v>
      </c>
      <c r="I176" s="3">
        <v>1</v>
      </c>
      <c r="J176" s="3"/>
      <c r="K176" s="3">
        <v>1</v>
      </c>
      <c r="L176" s="3" t="s">
        <v>1411</v>
      </c>
      <c r="M176" s="3"/>
      <c r="N176" s="3"/>
      <c r="O176" s="3" t="s">
        <v>1514</v>
      </c>
      <c r="P176" s="33"/>
      <c r="Q176" s="3"/>
      <c r="R176" s="3"/>
      <c r="S176" s="3"/>
      <c r="T176" s="33"/>
      <c r="U176" s="3"/>
      <c r="V176" s="3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56"/>
      <c r="AQ176" s="56"/>
      <c r="AR176" s="56"/>
      <c r="AS176" s="56"/>
    </row>
    <row r="177" spans="1:81" s="20" customFormat="1" x14ac:dyDescent="0.25">
      <c r="A177" s="6" t="s">
        <v>313</v>
      </c>
      <c r="B177" s="2" t="s">
        <v>314</v>
      </c>
      <c r="C177" s="3" t="s">
        <v>13</v>
      </c>
      <c r="D177" s="3"/>
      <c r="E177" s="3"/>
      <c r="F177" s="3"/>
      <c r="G177" s="11">
        <v>1</v>
      </c>
      <c r="H177" s="3">
        <f t="shared" si="6"/>
        <v>1</v>
      </c>
      <c r="I177" s="3">
        <v>1</v>
      </c>
      <c r="J177" s="3"/>
      <c r="K177" s="3">
        <v>1</v>
      </c>
      <c r="L177" s="3" t="s">
        <v>1411</v>
      </c>
      <c r="M177" s="3"/>
      <c r="N177" s="3"/>
      <c r="O177" s="3" t="s">
        <v>1514</v>
      </c>
      <c r="P177" s="33"/>
      <c r="Q177" s="3"/>
      <c r="R177" s="3"/>
      <c r="S177" s="3"/>
      <c r="T177" s="33"/>
      <c r="U177" s="3"/>
      <c r="V177" s="3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56"/>
      <c r="AQ177" s="56"/>
      <c r="AR177" s="56"/>
      <c r="AS177" s="56"/>
    </row>
    <row r="178" spans="1:81" s="20" customFormat="1" x14ac:dyDescent="0.25">
      <c r="A178" s="6" t="s">
        <v>1967</v>
      </c>
      <c r="B178" s="2" t="s">
        <v>1968</v>
      </c>
      <c r="C178" s="3" t="s">
        <v>5</v>
      </c>
      <c r="D178" s="3" t="s">
        <v>1829</v>
      </c>
      <c r="E178" s="3" t="s">
        <v>0</v>
      </c>
      <c r="F178" s="3" t="s">
        <v>16</v>
      </c>
      <c r="G178" s="11">
        <v>1</v>
      </c>
      <c r="H178" s="3">
        <f t="shared" si="6"/>
        <v>1</v>
      </c>
      <c r="I178" s="3"/>
      <c r="J178" s="3">
        <v>1</v>
      </c>
      <c r="K178" s="3">
        <v>-1</v>
      </c>
      <c r="L178" s="3" t="s">
        <v>2325</v>
      </c>
      <c r="M178" s="3"/>
      <c r="N178" s="3"/>
      <c r="O178" s="3"/>
      <c r="P178" s="33"/>
      <c r="Q178" s="3"/>
      <c r="R178" s="3"/>
      <c r="S178" s="3"/>
      <c r="T178" s="33"/>
      <c r="U178" s="3"/>
      <c r="V178" s="33"/>
      <c r="W178" s="3"/>
      <c r="X178" s="3"/>
      <c r="Y178" s="3"/>
      <c r="Z178" s="3"/>
      <c r="AA178" s="3"/>
      <c r="AB178" s="3"/>
      <c r="AC178" s="3" t="s">
        <v>1517</v>
      </c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56"/>
      <c r="AQ178" s="56"/>
      <c r="AR178" s="56"/>
      <c r="AS178" s="56"/>
    </row>
    <row r="179" spans="1:81" s="20" customFormat="1" x14ac:dyDescent="0.25">
      <c r="A179" s="6" t="s">
        <v>2021</v>
      </c>
      <c r="B179" s="2" t="s">
        <v>2022</v>
      </c>
      <c r="C179" s="3" t="s">
        <v>5</v>
      </c>
      <c r="D179" s="3" t="s">
        <v>1829</v>
      </c>
      <c r="E179" s="3" t="s">
        <v>0</v>
      </c>
      <c r="F179" s="3" t="s">
        <v>16</v>
      </c>
      <c r="G179" s="11">
        <v>1</v>
      </c>
      <c r="H179" s="3">
        <f t="shared" si="6"/>
        <v>1</v>
      </c>
      <c r="I179" s="3"/>
      <c r="J179" s="3">
        <v>1</v>
      </c>
      <c r="K179" s="3">
        <v>-1</v>
      </c>
      <c r="L179" s="3" t="s">
        <v>2326</v>
      </c>
      <c r="M179" s="3"/>
      <c r="N179" s="3"/>
      <c r="O179" s="3"/>
      <c r="P179" s="33"/>
      <c r="Q179" s="3"/>
      <c r="R179" s="3"/>
      <c r="S179" s="3"/>
      <c r="T179" s="33"/>
      <c r="U179" s="3"/>
      <c r="V179" s="33"/>
      <c r="W179" s="3"/>
      <c r="X179" s="3"/>
      <c r="Y179" s="3"/>
      <c r="Z179" s="3"/>
      <c r="AA179" s="3"/>
      <c r="AB179" s="3"/>
      <c r="AC179" s="3"/>
      <c r="AD179" s="3" t="s">
        <v>1514</v>
      </c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56"/>
      <c r="AQ179" s="56"/>
      <c r="AR179" s="56"/>
      <c r="AS179" s="56"/>
    </row>
    <row r="180" spans="1:81" s="61" customFormat="1" x14ac:dyDescent="0.25">
      <c r="A180" s="55" t="s">
        <v>1681</v>
      </c>
      <c r="B180" s="60" t="s">
        <v>2540</v>
      </c>
      <c r="C180" s="53"/>
      <c r="D180" s="53"/>
      <c r="E180" s="53"/>
      <c r="F180" s="53"/>
      <c r="G180" s="71"/>
      <c r="H180" s="53"/>
      <c r="I180" s="53">
        <v>11</v>
      </c>
      <c r="J180" s="53">
        <v>11</v>
      </c>
      <c r="K180" s="3"/>
      <c r="L180" s="53"/>
      <c r="M180" s="3"/>
      <c r="N180" s="3"/>
      <c r="O180" s="3"/>
      <c r="P180" s="33"/>
      <c r="Q180" s="3"/>
      <c r="R180" s="3"/>
      <c r="S180" s="3"/>
      <c r="T180" s="30"/>
      <c r="U180" s="3"/>
      <c r="V180" s="33"/>
      <c r="W180" s="3"/>
      <c r="X180" s="3"/>
      <c r="Y180" s="53"/>
      <c r="Z180" s="3"/>
      <c r="AA180" s="3"/>
      <c r="AB180" s="3"/>
      <c r="AC180" s="3"/>
      <c r="AD180" s="3"/>
      <c r="AE180" s="3"/>
      <c r="AF180" s="53"/>
      <c r="AG180" s="3"/>
      <c r="AH180" s="53"/>
      <c r="AI180" s="3"/>
      <c r="AJ180" s="53"/>
      <c r="AK180" s="53"/>
      <c r="AL180" s="53"/>
      <c r="AM180" s="53"/>
      <c r="AN180" s="53"/>
      <c r="AO180" s="53"/>
      <c r="AP180" s="57"/>
      <c r="AQ180" s="57"/>
      <c r="AR180" s="57"/>
      <c r="AS180" s="57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</row>
    <row r="181" spans="1:81" s="20" customFormat="1" x14ac:dyDescent="0.25">
      <c r="A181" s="6" t="s">
        <v>1937</v>
      </c>
      <c r="B181" s="2" t="s">
        <v>1938</v>
      </c>
      <c r="C181" s="3" t="s">
        <v>5</v>
      </c>
      <c r="D181" s="3" t="s">
        <v>1829</v>
      </c>
      <c r="E181" s="3" t="s">
        <v>391</v>
      </c>
      <c r="F181" s="3" t="s">
        <v>1822</v>
      </c>
      <c r="G181" s="11">
        <v>1</v>
      </c>
      <c r="H181" s="3">
        <f t="shared" ref="H181:H196" si="7">COUNTA(M181:AI181)</f>
        <v>1</v>
      </c>
      <c r="I181" s="3"/>
      <c r="J181" s="3">
        <v>1</v>
      </c>
      <c r="K181" s="3">
        <v>-1</v>
      </c>
      <c r="L181" s="3" t="s">
        <v>2309</v>
      </c>
      <c r="M181" s="3"/>
      <c r="N181" s="3"/>
      <c r="O181" s="3"/>
      <c r="P181" s="33"/>
      <c r="Q181" s="3"/>
      <c r="R181" s="3"/>
      <c r="S181" s="3"/>
      <c r="T181" s="33"/>
      <c r="U181" s="3"/>
      <c r="V181" s="33"/>
      <c r="W181" s="3"/>
      <c r="X181" s="3"/>
      <c r="Y181" s="3"/>
      <c r="Z181" s="3"/>
      <c r="AA181" s="3"/>
      <c r="AB181" s="3"/>
      <c r="AC181" s="3"/>
      <c r="AD181" s="3" t="s">
        <v>1514</v>
      </c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56"/>
      <c r="AQ181" s="56"/>
      <c r="AR181" s="56"/>
      <c r="AS181" s="56"/>
    </row>
    <row r="182" spans="1:81" s="20" customFormat="1" x14ac:dyDescent="0.25">
      <c r="A182" s="6" t="s">
        <v>1976</v>
      </c>
      <c r="B182" s="2" t="s">
        <v>1977</v>
      </c>
      <c r="C182" s="3" t="s">
        <v>5</v>
      </c>
      <c r="D182" s="3" t="s">
        <v>1829</v>
      </c>
      <c r="E182" s="3"/>
      <c r="F182" s="3"/>
      <c r="G182" s="11">
        <v>1</v>
      </c>
      <c r="H182" s="3">
        <f t="shared" si="7"/>
        <v>1</v>
      </c>
      <c r="I182" s="3"/>
      <c r="J182" s="3">
        <v>1</v>
      </c>
      <c r="K182" s="3">
        <v>-1</v>
      </c>
      <c r="L182" s="3" t="s">
        <v>2310</v>
      </c>
      <c r="M182" s="3"/>
      <c r="N182" s="3"/>
      <c r="O182" s="3"/>
      <c r="P182" s="33"/>
      <c r="Q182" s="3"/>
      <c r="R182" s="3"/>
      <c r="S182" s="3"/>
      <c r="T182" s="33"/>
      <c r="U182" s="3"/>
      <c r="V182" s="33"/>
      <c r="W182" s="3"/>
      <c r="X182" s="3"/>
      <c r="Y182" s="3"/>
      <c r="Z182" s="3"/>
      <c r="AA182" s="3"/>
      <c r="AB182" s="3"/>
      <c r="AC182" s="3" t="s">
        <v>1514</v>
      </c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56"/>
      <c r="AQ182" s="56"/>
      <c r="AR182" s="56"/>
      <c r="AS182" s="56"/>
    </row>
    <row r="183" spans="1:81" s="20" customFormat="1" x14ac:dyDescent="0.25">
      <c r="A183" s="6" t="s">
        <v>2186</v>
      </c>
      <c r="B183" s="2" t="s">
        <v>2311</v>
      </c>
      <c r="C183" s="3" t="s">
        <v>5</v>
      </c>
      <c r="D183" s="3" t="s">
        <v>1829</v>
      </c>
      <c r="E183" s="3" t="s">
        <v>391</v>
      </c>
      <c r="F183" s="3" t="s">
        <v>1822</v>
      </c>
      <c r="G183" s="11">
        <v>1</v>
      </c>
      <c r="H183" s="3">
        <f t="shared" si="7"/>
        <v>1</v>
      </c>
      <c r="I183" s="3">
        <v>1</v>
      </c>
      <c r="J183" s="3"/>
      <c r="K183" s="3">
        <v>1</v>
      </c>
      <c r="L183" s="3" t="s">
        <v>2312</v>
      </c>
      <c r="M183" s="3" t="s">
        <v>1514</v>
      </c>
      <c r="N183" s="3"/>
      <c r="O183" s="3"/>
      <c r="P183" s="33"/>
      <c r="Q183" s="3"/>
      <c r="R183" s="3"/>
      <c r="S183" s="3"/>
      <c r="T183" s="33"/>
      <c r="U183" s="3"/>
      <c r="V183" s="3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56"/>
      <c r="AQ183" s="56"/>
      <c r="AR183" s="56"/>
      <c r="AS183" s="56"/>
    </row>
    <row r="184" spans="1:81" s="67" customFormat="1" x14ac:dyDescent="0.25">
      <c r="A184" s="6" t="s">
        <v>2495</v>
      </c>
      <c r="B184" s="2" t="s">
        <v>1983</v>
      </c>
      <c r="C184" s="3" t="s">
        <v>5</v>
      </c>
      <c r="D184" s="3" t="s">
        <v>1829</v>
      </c>
      <c r="E184" s="3"/>
      <c r="F184" s="3" t="s">
        <v>1822</v>
      </c>
      <c r="G184" s="11">
        <v>3</v>
      </c>
      <c r="H184" s="3">
        <f t="shared" si="7"/>
        <v>3</v>
      </c>
      <c r="I184" s="3">
        <v>2</v>
      </c>
      <c r="J184" s="3">
        <v>1</v>
      </c>
      <c r="K184" s="3">
        <v>2</v>
      </c>
      <c r="L184" s="3" t="s">
        <v>1984</v>
      </c>
      <c r="M184" s="3"/>
      <c r="N184" s="3"/>
      <c r="O184" s="3"/>
      <c r="P184" s="33" t="s">
        <v>2079</v>
      </c>
      <c r="Q184" s="3" t="s">
        <v>1515</v>
      </c>
      <c r="R184" s="3"/>
      <c r="S184" s="3"/>
      <c r="T184" s="33"/>
      <c r="U184" s="3"/>
      <c r="V184" s="3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 t="s">
        <v>1514</v>
      </c>
      <c r="AH184" s="3"/>
      <c r="AI184" s="3"/>
      <c r="AJ184" s="3"/>
      <c r="AK184" s="3"/>
      <c r="AL184" s="3"/>
      <c r="AM184" s="3"/>
      <c r="AN184" s="3"/>
      <c r="AO184" s="3"/>
      <c r="AP184" s="56"/>
      <c r="AQ184" s="56"/>
      <c r="AR184" s="56"/>
      <c r="AS184" s="56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</row>
    <row r="185" spans="1:81" s="67" customFormat="1" x14ac:dyDescent="0.25">
      <c r="A185" s="6" t="s">
        <v>2034</v>
      </c>
      <c r="B185" s="2" t="s">
        <v>1934</v>
      </c>
      <c r="C185" s="3" t="s">
        <v>5</v>
      </c>
      <c r="D185" s="3" t="s">
        <v>1829</v>
      </c>
      <c r="E185" s="3" t="s">
        <v>6</v>
      </c>
      <c r="F185" s="3" t="s">
        <v>1822</v>
      </c>
      <c r="G185" s="11">
        <v>3</v>
      </c>
      <c r="H185" s="3">
        <f t="shared" si="7"/>
        <v>3</v>
      </c>
      <c r="I185" s="3">
        <v>2</v>
      </c>
      <c r="J185" s="3">
        <v>1</v>
      </c>
      <c r="K185" s="3">
        <v>2</v>
      </c>
      <c r="L185" s="3" t="s">
        <v>2033</v>
      </c>
      <c r="M185" s="3" t="s">
        <v>2187</v>
      </c>
      <c r="N185" s="3"/>
      <c r="O185" s="3"/>
      <c r="P185" s="33"/>
      <c r="Q185" s="3" t="s">
        <v>1517</v>
      </c>
      <c r="R185" s="3"/>
      <c r="S185" s="3"/>
      <c r="T185" s="33"/>
      <c r="U185" s="3"/>
      <c r="V185" s="33"/>
      <c r="W185" s="3"/>
      <c r="X185" s="3"/>
      <c r="Y185" s="3"/>
      <c r="Z185" s="3"/>
      <c r="AA185" s="3"/>
      <c r="AB185" s="3"/>
      <c r="AC185" s="3" t="s">
        <v>1515</v>
      </c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56"/>
      <c r="AQ185" s="56"/>
      <c r="AR185" s="56"/>
      <c r="AS185" s="56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</row>
    <row r="186" spans="1:81" s="67" customFormat="1" x14ac:dyDescent="0.25">
      <c r="A186" s="6" t="s">
        <v>1933</v>
      </c>
      <c r="B186" s="2" t="s">
        <v>1934</v>
      </c>
      <c r="C186" s="3" t="s">
        <v>5</v>
      </c>
      <c r="D186" s="3" t="s">
        <v>1829</v>
      </c>
      <c r="E186" s="3" t="s">
        <v>7</v>
      </c>
      <c r="F186" s="3" t="s">
        <v>1822</v>
      </c>
      <c r="G186" s="11">
        <v>1</v>
      </c>
      <c r="H186" s="3">
        <f t="shared" si="7"/>
        <v>1</v>
      </c>
      <c r="I186" s="3"/>
      <c r="J186" s="3">
        <v>1</v>
      </c>
      <c r="K186" s="3">
        <v>-1</v>
      </c>
      <c r="L186" s="3" t="s">
        <v>2317</v>
      </c>
      <c r="M186" s="3"/>
      <c r="N186" s="3"/>
      <c r="O186" s="3"/>
      <c r="P186" s="33"/>
      <c r="Q186" s="3"/>
      <c r="R186" s="3"/>
      <c r="S186" s="3"/>
      <c r="T186" s="33"/>
      <c r="U186" s="3"/>
      <c r="V186" s="33"/>
      <c r="W186" s="3"/>
      <c r="X186" s="3"/>
      <c r="Y186" s="3"/>
      <c r="Z186" s="3"/>
      <c r="AA186" s="3"/>
      <c r="AB186" s="3"/>
      <c r="AC186" s="3"/>
      <c r="AD186" s="3" t="s">
        <v>1513</v>
      </c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56"/>
      <c r="AQ186" s="56"/>
      <c r="AR186" s="56"/>
      <c r="AS186" s="56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</row>
    <row r="187" spans="1:81" s="67" customFormat="1" x14ac:dyDescent="0.25">
      <c r="A187" s="6" t="s">
        <v>1978</v>
      </c>
      <c r="B187" s="2" t="s">
        <v>2313</v>
      </c>
      <c r="C187" s="3" t="s">
        <v>5</v>
      </c>
      <c r="D187" s="3" t="s">
        <v>1829</v>
      </c>
      <c r="E187" s="3"/>
      <c r="F187" s="3"/>
      <c r="G187" s="11">
        <v>3</v>
      </c>
      <c r="H187" s="3">
        <f t="shared" si="7"/>
        <v>3</v>
      </c>
      <c r="I187" s="3">
        <v>2</v>
      </c>
      <c r="J187" s="3">
        <v>1</v>
      </c>
      <c r="K187" s="3">
        <v>2</v>
      </c>
      <c r="L187" s="3" t="s">
        <v>2314</v>
      </c>
      <c r="M187" s="3"/>
      <c r="N187" s="3"/>
      <c r="O187" s="3"/>
      <c r="P187" s="33"/>
      <c r="Q187" s="3" t="s">
        <v>1514</v>
      </c>
      <c r="R187" s="3"/>
      <c r="S187" s="3"/>
      <c r="T187" s="33"/>
      <c r="U187" s="3"/>
      <c r="V187" s="33"/>
      <c r="W187" s="3"/>
      <c r="X187" s="3"/>
      <c r="Y187" s="3"/>
      <c r="Z187" s="3"/>
      <c r="AA187" s="3" t="s">
        <v>1514</v>
      </c>
      <c r="AB187" s="3"/>
      <c r="AC187" s="3" t="s">
        <v>1517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56"/>
      <c r="AQ187" s="56"/>
      <c r="AR187" s="56"/>
      <c r="AS187" s="56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</row>
    <row r="188" spans="1:81" s="67" customFormat="1" x14ac:dyDescent="0.25">
      <c r="A188" s="6" t="s">
        <v>2183</v>
      </c>
      <c r="B188" s="2" t="s">
        <v>2315</v>
      </c>
      <c r="C188" s="3" t="s">
        <v>5</v>
      </c>
      <c r="D188" s="3" t="s">
        <v>1829</v>
      </c>
      <c r="E188" s="3" t="s">
        <v>6</v>
      </c>
      <c r="F188" s="3" t="s">
        <v>1822</v>
      </c>
      <c r="G188" s="11">
        <v>1</v>
      </c>
      <c r="H188" s="3">
        <f t="shared" si="7"/>
        <v>1</v>
      </c>
      <c r="I188" s="3">
        <v>1</v>
      </c>
      <c r="J188" s="3"/>
      <c r="K188" s="3">
        <v>1</v>
      </c>
      <c r="L188" s="3" t="s">
        <v>2316</v>
      </c>
      <c r="M188" s="3"/>
      <c r="N188" s="3"/>
      <c r="O188" s="3"/>
      <c r="P188" s="33"/>
      <c r="Q188" s="3"/>
      <c r="R188" s="3"/>
      <c r="S188" s="3"/>
      <c r="T188" s="33"/>
      <c r="U188" s="3"/>
      <c r="V188" s="33"/>
      <c r="W188" s="3"/>
      <c r="X188" s="3"/>
      <c r="Y188" s="3"/>
      <c r="Z188" s="3"/>
      <c r="AA188" s="3" t="s">
        <v>1514</v>
      </c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56"/>
      <c r="AQ188" s="56"/>
      <c r="AR188" s="56"/>
      <c r="AS188" s="56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</row>
    <row r="189" spans="1:81" s="20" customFormat="1" x14ac:dyDescent="0.25">
      <c r="A189" s="6" t="s">
        <v>1935</v>
      </c>
      <c r="B189" s="2" t="s">
        <v>1936</v>
      </c>
      <c r="C189" s="3" t="s">
        <v>5</v>
      </c>
      <c r="D189" s="3" t="s">
        <v>1829</v>
      </c>
      <c r="E189" s="3" t="s">
        <v>391</v>
      </c>
      <c r="F189" s="3" t="s">
        <v>6</v>
      </c>
      <c r="G189" s="11">
        <v>3</v>
      </c>
      <c r="H189" s="3">
        <f t="shared" si="7"/>
        <v>3</v>
      </c>
      <c r="I189" s="3">
        <v>2</v>
      </c>
      <c r="J189" s="3">
        <v>1</v>
      </c>
      <c r="K189" s="3">
        <v>2</v>
      </c>
      <c r="L189" s="3" t="s">
        <v>2318</v>
      </c>
      <c r="M189" s="3"/>
      <c r="N189" s="3"/>
      <c r="O189" s="3"/>
      <c r="P189" s="33"/>
      <c r="Q189" s="3" t="s">
        <v>1515</v>
      </c>
      <c r="R189" s="3"/>
      <c r="S189" s="3"/>
      <c r="T189" s="33"/>
      <c r="U189" s="3"/>
      <c r="V189" s="33"/>
      <c r="W189" s="3" t="s">
        <v>1513</v>
      </c>
      <c r="X189" s="3"/>
      <c r="Y189" s="3"/>
      <c r="Z189" s="3"/>
      <c r="AA189" s="3"/>
      <c r="AB189" s="3"/>
      <c r="AC189" s="3"/>
      <c r="AD189" s="3" t="s">
        <v>1513</v>
      </c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56"/>
      <c r="AQ189" s="56"/>
      <c r="AR189" s="56"/>
      <c r="AS189" s="56"/>
    </row>
    <row r="190" spans="1:81" s="20" customFormat="1" x14ac:dyDescent="0.25">
      <c r="A190" s="6" t="s">
        <v>2188</v>
      </c>
      <c r="B190" s="2"/>
      <c r="C190" s="3" t="s">
        <v>5</v>
      </c>
      <c r="D190" s="3" t="s">
        <v>1829</v>
      </c>
      <c r="E190" s="3"/>
      <c r="F190" s="3"/>
      <c r="G190" s="11">
        <v>1</v>
      </c>
      <c r="H190" s="3">
        <f t="shared" si="7"/>
        <v>1</v>
      </c>
      <c r="I190" s="3">
        <v>1</v>
      </c>
      <c r="J190" s="3"/>
      <c r="K190" s="3">
        <v>1</v>
      </c>
      <c r="L190" s="3"/>
      <c r="M190" s="3" t="s">
        <v>1522</v>
      </c>
      <c r="N190" s="3"/>
      <c r="O190" s="3"/>
      <c r="P190" s="33"/>
      <c r="Q190" s="3"/>
      <c r="R190" s="3"/>
      <c r="S190" s="3"/>
      <c r="T190" s="33"/>
      <c r="U190" s="3"/>
      <c r="V190" s="3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56"/>
      <c r="AQ190" s="56"/>
      <c r="AR190" s="56"/>
      <c r="AS190" s="56"/>
    </row>
    <row r="191" spans="1:81" s="20" customFormat="1" x14ac:dyDescent="0.25">
      <c r="A191" s="6" t="s">
        <v>2211</v>
      </c>
      <c r="B191" s="2" t="s">
        <v>2212</v>
      </c>
      <c r="C191" s="3" t="s">
        <v>5</v>
      </c>
      <c r="D191" s="3" t="s">
        <v>1829</v>
      </c>
      <c r="E191" s="3" t="s">
        <v>6</v>
      </c>
      <c r="F191" s="3" t="s">
        <v>6</v>
      </c>
      <c r="G191" s="11">
        <v>2</v>
      </c>
      <c r="H191" s="3">
        <f t="shared" si="7"/>
        <v>2</v>
      </c>
      <c r="I191" s="3">
        <v>2</v>
      </c>
      <c r="J191" s="3"/>
      <c r="K191" s="3">
        <v>1</v>
      </c>
      <c r="L191" s="3" t="s">
        <v>2319</v>
      </c>
      <c r="M191" s="3"/>
      <c r="N191" s="3"/>
      <c r="O191" s="3"/>
      <c r="P191" s="33"/>
      <c r="Q191" s="3" t="s">
        <v>1515</v>
      </c>
      <c r="R191" s="3"/>
      <c r="S191" s="3"/>
      <c r="T191" s="33"/>
      <c r="U191" s="3"/>
      <c r="V191" s="33"/>
      <c r="W191" s="3" t="s">
        <v>1514</v>
      </c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56"/>
      <c r="AQ191" s="56"/>
      <c r="AR191" s="56"/>
      <c r="AS191" s="56"/>
    </row>
    <row r="192" spans="1:81" s="20" customFormat="1" x14ac:dyDescent="0.25">
      <c r="A192" s="6" t="s">
        <v>2118</v>
      </c>
      <c r="B192" s="2" t="s">
        <v>2308</v>
      </c>
      <c r="C192" s="3" t="s">
        <v>5</v>
      </c>
      <c r="D192" s="3" t="s">
        <v>1829</v>
      </c>
      <c r="E192" s="3" t="s">
        <v>6</v>
      </c>
      <c r="F192" s="3" t="s">
        <v>1822</v>
      </c>
      <c r="G192" s="11">
        <v>3</v>
      </c>
      <c r="H192" s="3">
        <f t="shared" si="7"/>
        <v>3</v>
      </c>
      <c r="I192" s="3">
        <v>3</v>
      </c>
      <c r="J192" s="3"/>
      <c r="K192" s="3">
        <v>1</v>
      </c>
      <c r="L192" s="3" t="s">
        <v>2494</v>
      </c>
      <c r="M192" s="3"/>
      <c r="N192" s="3"/>
      <c r="O192" s="3"/>
      <c r="P192" s="33"/>
      <c r="Q192" s="3" t="s">
        <v>1514</v>
      </c>
      <c r="R192" s="3"/>
      <c r="S192" s="3"/>
      <c r="T192" s="33"/>
      <c r="U192" s="3"/>
      <c r="V192" s="33"/>
      <c r="W192" s="3" t="s">
        <v>1545</v>
      </c>
      <c r="X192" s="3" t="s">
        <v>1515</v>
      </c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56"/>
      <c r="AQ192" s="56"/>
      <c r="AR192" s="56"/>
      <c r="AS192" s="56"/>
    </row>
    <row r="193" spans="1:45" s="20" customFormat="1" x14ac:dyDescent="0.25">
      <c r="A193" s="6" t="s">
        <v>1683</v>
      </c>
      <c r="B193" s="2" t="s">
        <v>1682</v>
      </c>
      <c r="C193" s="3" t="s">
        <v>5</v>
      </c>
      <c r="D193" s="3" t="s">
        <v>1829</v>
      </c>
      <c r="E193" s="3"/>
      <c r="F193" s="3"/>
      <c r="G193" s="11">
        <v>7</v>
      </c>
      <c r="H193" s="3">
        <f t="shared" si="7"/>
        <v>7</v>
      </c>
      <c r="I193" s="3">
        <v>4</v>
      </c>
      <c r="J193" s="3">
        <v>3</v>
      </c>
      <c r="K193" s="3">
        <v>2</v>
      </c>
      <c r="L193" s="3" t="s">
        <v>1684</v>
      </c>
      <c r="M193" s="3"/>
      <c r="N193" s="3" t="s">
        <v>1515</v>
      </c>
      <c r="O193" s="3"/>
      <c r="P193" s="33"/>
      <c r="Q193" s="3" t="s">
        <v>1515</v>
      </c>
      <c r="R193" s="3"/>
      <c r="S193" s="3"/>
      <c r="T193" s="33"/>
      <c r="U193" s="3"/>
      <c r="V193" s="33"/>
      <c r="W193" s="3" t="s">
        <v>1515</v>
      </c>
      <c r="X193" s="3"/>
      <c r="Y193" s="3"/>
      <c r="Z193" s="3"/>
      <c r="AA193" s="3" t="s">
        <v>8</v>
      </c>
      <c r="AB193" s="3"/>
      <c r="AC193" s="3" t="s">
        <v>1513</v>
      </c>
      <c r="AD193" s="3" t="s">
        <v>1514</v>
      </c>
      <c r="AE193" s="3"/>
      <c r="AF193" s="3"/>
      <c r="AG193" s="3" t="s">
        <v>1515</v>
      </c>
      <c r="AH193" s="3"/>
      <c r="AI193" s="3"/>
      <c r="AJ193" s="3"/>
      <c r="AK193" s="3"/>
      <c r="AL193" s="3"/>
      <c r="AM193" s="3"/>
      <c r="AN193" s="3"/>
      <c r="AO193" s="3"/>
      <c r="AP193" s="56"/>
      <c r="AQ193" s="56"/>
      <c r="AR193" s="56"/>
      <c r="AS193" s="56"/>
    </row>
    <row r="194" spans="1:45" s="20" customFormat="1" x14ac:dyDescent="0.25">
      <c r="A194" s="6" t="s">
        <v>2110</v>
      </c>
      <c r="B194" s="2" t="s">
        <v>2109</v>
      </c>
      <c r="C194" s="3" t="s">
        <v>5</v>
      </c>
      <c r="D194" s="3" t="s">
        <v>1829</v>
      </c>
      <c r="E194" s="3" t="s">
        <v>7</v>
      </c>
      <c r="F194" s="3" t="s">
        <v>7</v>
      </c>
      <c r="G194" s="11">
        <v>1</v>
      </c>
      <c r="H194" s="3">
        <f t="shared" si="7"/>
        <v>1</v>
      </c>
      <c r="I194" s="3"/>
      <c r="J194" s="3">
        <v>1</v>
      </c>
      <c r="K194" s="3">
        <v>-1</v>
      </c>
      <c r="L194" s="3" t="s">
        <v>2320</v>
      </c>
      <c r="M194" s="3"/>
      <c r="N194" s="3"/>
      <c r="O194" s="3"/>
      <c r="P194" s="33"/>
      <c r="Q194" s="3"/>
      <c r="R194" s="3"/>
      <c r="S194" s="3"/>
      <c r="T194" s="33"/>
      <c r="U194" s="3"/>
      <c r="V194" s="3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 t="s">
        <v>1514</v>
      </c>
      <c r="AH194" s="3"/>
      <c r="AI194" s="3"/>
      <c r="AJ194" s="3"/>
      <c r="AK194" s="3"/>
      <c r="AL194" s="3"/>
      <c r="AM194" s="3"/>
      <c r="AN194" s="3"/>
      <c r="AO194" s="3"/>
      <c r="AP194" s="56"/>
      <c r="AQ194" s="56"/>
      <c r="AR194" s="56"/>
      <c r="AS194" s="56"/>
    </row>
    <row r="195" spans="1:45" s="20" customFormat="1" x14ac:dyDescent="0.25">
      <c r="A195" s="68" t="s">
        <v>1807</v>
      </c>
      <c r="B195" s="2" t="s">
        <v>1806</v>
      </c>
      <c r="C195" s="3" t="s">
        <v>5</v>
      </c>
      <c r="D195" s="3" t="s">
        <v>1829</v>
      </c>
      <c r="E195" s="3" t="s">
        <v>11</v>
      </c>
      <c r="F195" s="3" t="s">
        <v>11</v>
      </c>
      <c r="G195" s="11">
        <v>2</v>
      </c>
      <c r="H195" s="3">
        <f t="shared" si="7"/>
        <v>2</v>
      </c>
      <c r="I195" s="3">
        <v>1</v>
      </c>
      <c r="J195" s="3">
        <v>1</v>
      </c>
      <c r="K195" s="3">
        <v>2</v>
      </c>
      <c r="L195" s="3" t="s">
        <v>1685</v>
      </c>
      <c r="M195" s="3"/>
      <c r="N195" s="3"/>
      <c r="O195" s="3"/>
      <c r="P195" s="33"/>
      <c r="Q195" s="3" t="s">
        <v>1515</v>
      </c>
      <c r="R195" s="3"/>
      <c r="S195" s="3"/>
      <c r="T195" s="33"/>
      <c r="U195" s="3"/>
      <c r="V195" s="33"/>
      <c r="W195" s="3"/>
      <c r="X195" s="3"/>
      <c r="Y195" s="3"/>
      <c r="Z195" s="3"/>
      <c r="AA195" s="3"/>
      <c r="AB195" s="3"/>
      <c r="AC195" s="3"/>
      <c r="AD195" s="3" t="s">
        <v>1517</v>
      </c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56"/>
      <c r="AQ195" s="56"/>
      <c r="AR195" s="56"/>
      <c r="AS195" s="56"/>
    </row>
    <row r="196" spans="1:45" s="20" customFormat="1" x14ac:dyDescent="0.25">
      <c r="A196" s="68" t="s">
        <v>1797</v>
      </c>
      <c r="B196" s="2" t="s">
        <v>1798</v>
      </c>
      <c r="C196" s="3" t="s">
        <v>5</v>
      </c>
      <c r="D196" s="3" t="s">
        <v>1829</v>
      </c>
      <c r="E196" s="3" t="s">
        <v>7</v>
      </c>
      <c r="F196" s="3" t="s">
        <v>7</v>
      </c>
      <c r="G196" s="11">
        <v>2</v>
      </c>
      <c r="H196" s="3">
        <f t="shared" si="7"/>
        <v>2</v>
      </c>
      <c r="I196" s="3"/>
      <c r="J196" s="3">
        <v>2</v>
      </c>
      <c r="K196" s="3">
        <v>-1</v>
      </c>
      <c r="L196" s="3" t="s">
        <v>798</v>
      </c>
      <c r="M196" s="3"/>
      <c r="N196" s="3"/>
      <c r="O196" s="3"/>
      <c r="P196" s="33"/>
      <c r="Q196" s="3"/>
      <c r="R196" s="3"/>
      <c r="S196" s="3"/>
      <c r="T196" s="33"/>
      <c r="U196" s="3"/>
      <c r="V196" s="33"/>
      <c r="W196" s="3"/>
      <c r="X196" s="3"/>
      <c r="Y196" s="3"/>
      <c r="Z196" s="3"/>
      <c r="AA196" s="3"/>
      <c r="AB196" s="3"/>
      <c r="AC196" s="3" t="s">
        <v>1514</v>
      </c>
      <c r="AD196" s="3" t="s">
        <v>1515</v>
      </c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56"/>
      <c r="AQ196" s="56"/>
      <c r="AR196" s="56"/>
      <c r="AS196" s="56"/>
    </row>
    <row r="197" spans="1:45" s="32" customFormat="1" x14ac:dyDescent="0.25">
      <c r="A197" s="55" t="s">
        <v>1493</v>
      </c>
      <c r="B197" s="60" t="s">
        <v>2558</v>
      </c>
      <c r="C197" s="53"/>
      <c r="D197" s="53"/>
      <c r="E197" s="53"/>
      <c r="F197" s="53"/>
      <c r="G197" s="71"/>
      <c r="H197" s="53"/>
      <c r="I197" s="53">
        <v>7</v>
      </c>
      <c r="J197" s="53">
        <v>8</v>
      </c>
      <c r="K197" s="3"/>
      <c r="L197" s="53"/>
      <c r="M197" s="3"/>
      <c r="N197" s="3"/>
      <c r="O197" s="3"/>
      <c r="P197" s="33"/>
      <c r="Q197" s="3"/>
      <c r="R197" s="3"/>
      <c r="S197" s="3"/>
      <c r="T197" s="30"/>
      <c r="U197" s="3"/>
      <c r="V197" s="33"/>
      <c r="W197" s="3"/>
      <c r="X197" s="3"/>
      <c r="Y197" s="53"/>
      <c r="Z197" s="3"/>
      <c r="AA197" s="3"/>
      <c r="AB197" s="3"/>
      <c r="AC197" s="3"/>
      <c r="AD197" s="3"/>
      <c r="AE197" s="3"/>
      <c r="AF197" s="53"/>
      <c r="AG197" s="3"/>
      <c r="AH197" s="53"/>
      <c r="AI197" s="3"/>
      <c r="AJ197" s="53"/>
      <c r="AK197" s="53"/>
      <c r="AL197" s="53"/>
      <c r="AM197" s="53"/>
      <c r="AN197" s="53"/>
      <c r="AO197" s="53"/>
      <c r="AP197" s="57"/>
      <c r="AQ197" s="57"/>
      <c r="AR197" s="57"/>
      <c r="AS197" s="57"/>
    </row>
    <row r="198" spans="1:45" s="20" customFormat="1" x14ac:dyDescent="0.25">
      <c r="A198" s="6" t="s">
        <v>1611</v>
      </c>
      <c r="B198" s="2" t="s">
        <v>1612</v>
      </c>
      <c r="C198" s="3" t="s">
        <v>5</v>
      </c>
      <c r="D198" s="3" t="s">
        <v>1829</v>
      </c>
      <c r="E198" s="3" t="s">
        <v>7</v>
      </c>
      <c r="F198" s="3" t="s">
        <v>7</v>
      </c>
      <c r="G198" s="11">
        <v>10</v>
      </c>
      <c r="H198" s="3">
        <f t="shared" ref="H198:H205" si="8">COUNTA(M198:AI198)</f>
        <v>10</v>
      </c>
      <c r="I198" s="3">
        <v>5</v>
      </c>
      <c r="J198" s="3">
        <v>5</v>
      </c>
      <c r="K198" s="3">
        <v>2</v>
      </c>
      <c r="L198" s="3" t="s">
        <v>1588</v>
      </c>
      <c r="M198" s="3"/>
      <c r="N198" s="3" t="s">
        <v>1515</v>
      </c>
      <c r="O198" s="3"/>
      <c r="P198" s="33"/>
      <c r="Q198" s="3"/>
      <c r="R198" s="3"/>
      <c r="S198" s="3" t="s">
        <v>1524</v>
      </c>
      <c r="T198" s="33"/>
      <c r="U198" s="3"/>
      <c r="V198" s="33"/>
      <c r="W198" s="3" t="s">
        <v>1773</v>
      </c>
      <c r="X198" s="3" t="s">
        <v>8</v>
      </c>
      <c r="Y198" s="3"/>
      <c r="Z198" s="3"/>
      <c r="AA198" s="3" t="s">
        <v>1513</v>
      </c>
      <c r="AB198" s="3"/>
      <c r="AC198" s="3" t="s">
        <v>1515</v>
      </c>
      <c r="AD198" s="3" t="s">
        <v>1749</v>
      </c>
      <c r="AE198" s="3"/>
      <c r="AF198" s="3"/>
      <c r="AG198" s="3" t="s">
        <v>1527</v>
      </c>
      <c r="AH198" s="3" t="s">
        <v>1842</v>
      </c>
      <c r="AI198" s="3" t="s">
        <v>8</v>
      </c>
      <c r="AJ198" s="3"/>
      <c r="AK198" s="3"/>
      <c r="AL198" s="3"/>
      <c r="AM198" s="3"/>
      <c r="AN198" s="3"/>
      <c r="AO198" s="3"/>
      <c r="AP198" s="56"/>
      <c r="AQ198" s="56"/>
      <c r="AR198" s="56"/>
      <c r="AS198" s="56"/>
    </row>
    <row r="199" spans="1:45" s="20" customFormat="1" x14ac:dyDescent="0.25">
      <c r="A199" s="6" t="s">
        <v>2493</v>
      </c>
      <c r="B199" s="2" t="s">
        <v>1970</v>
      </c>
      <c r="C199" s="3" t="s">
        <v>5</v>
      </c>
      <c r="D199" s="3" t="s">
        <v>1829</v>
      </c>
      <c r="E199" s="3" t="s">
        <v>6</v>
      </c>
      <c r="F199" s="3" t="s">
        <v>7</v>
      </c>
      <c r="G199" s="11">
        <v>3</v>
      </c>
      <c r="H199" s="3">
        <f t="shared" si="8"/>
        <v>3</v>
      </c>
      <c r="I199" s="3">
        <v>1</v>
      </c>
      <c r="J199" s="3">
        <v>2</v>
      </c>
      <c r="K199" s="3">
        <v>2</v>
      </c>
      <c r="L199" s="3" t="s">
        <v>2321</v>
      </c>
      <c r="M199" s="3"/>
      <c r="N199" s="3" t="s">
        <v>1515</v>
      </c>
      <c r="O199" s="3"/>
      <c r="P199" s="33"/>
      <c r="Q199" s="3"/>
      <c r="R199" s="3"/>
      <c r="S199" s="3"/>
      <c r="T199" s="33"/>
      <c r="U199" s="3"/>
      <c r="V199" s="33"/>
      <c r="W199" s="3"/>
      <c r="X199" s="3"/>
      <c r="Y199" s="3"/>
      <c r="Z199" s="3"/>
      <c r="AA199" s="3"/>
      <c r="AB199" s="3"/>
      <c r="AC199" s="3" t="s">
        <v>1517</v>
      </c>
      <c r="AD199" s="3"/>
      <c r="AE199" s="3"/>
      <c r="AF199" s="3"/>
      <c r="AG199" s="3" t="s">
        <v>1527</v>
      </c>
      <c r="AH199" s="3"/>
      <c r="AI199" s="3"/>
      <c r="AJ199" s="3"/>
      <c r="AK199" s="3"/>
      <c r="AL199" s="3"/>
      <c r="AM199" s="3"/>
      <c r="AN199" s="3"/>
      <c r="AO199" s="3"/>
      <c r="AP199" s="56"/>
      <c r="AQ199" s="56"/>
      <c r="AR199" s="56"/>
      <c r="AS199" s="56"/>
    </row>
    <row r="200" spans="1:45" s="20" customFormat="1" x14ac:dyDescent="0.25">
      <c r="A200" s="6" t="s">
        <v>1587</v>
      </c>
      <c r="B200" s="2" t="s">
        <v>1764</v>
      </c>
      <c r="C200" s="3" t="s">
        <v>5</v>
      </c>
      <c r="D200" s="3" t="s">
        <v>1829</v>
      </c>
      <c r="E200" s="3" t="s">
        <v>5</v>
      </c>
      <c r="F200" s="3" t="s">
        <v>7</v>
      </c>
      <c r="G200" s="11">
        <v>8</v>
      </c>
      <c r="H200" s="3">
        <f t="shared" si="8"/>
        <v>8</v>
      </c>
      <c r="I200" s="3">
        <v>5</v>
      </c>
      <c r="J200" s="3">
        <v>3</v>
      </c>
      <c r="K200" s="3">
        <v>2</v>
      </c>
      <c r="L200" s="3" t="s">
        <v>1588</v>
      </c>
      <c r="M200" s="3"/>
      <c r="N200" s="3"/>
      <c r="O200" s="3"/>
      <c r="P200" s="33"/>
      <c r="Q200" s="3" t="s">
        <v>1513</v>
      </c>
      <c r="R200" s="3"/>
      <c r="S200" s="3"/>
      <c r="T200" s="33" t="s">
        <v>1515</v>
      </c>
      <c r="U200" s="3"/>
      <c r="V200" s="33"/>
      <c r="W200" s="3" t="s">
        <v>1545</v>
      </c>
      <c r="X200" s="3" t="s">
        <v>8</v>
      </c>
      <c r="Y200" s="3"/>
      <c r="Z200" s="3"/>
      <c r="AA200" s="3" t="s">
        <v>1513</v>
      </c>
      <c r="AB200" s="3"/>
      <c r="AC200" s="3"/>
      <c r="AD200" s="3" t="s">
        <v>1749</v>
      </c>
      <c r="AE200" s="3"/>
      <c r="AF200" s="3"/>
      <c r="AG200" s="3" t="s">
        <v>1514</v>
      </c>
      <c r="AH200" s="3"/>
      <c r="AI200" s="3" t="s">
        <v>8</v>
      </c>
      <c r="AJ200" s="3"/>
      <c r="AK200" s="3"/>
      <c r="AL200" s="3"/>
      <c r="AM200" s="3"/>
      <c r="AN200" s="3"/>
      <c r="AO200" s="3"/>
      <c r="AP200" s="56"/>
      <c r="AQ200" s="56"/>
      <c r="AR200" s="56"/>
      <c r="AS200" s="56"/>
    </row>
    <row r="201" spans="1:45" s="20" customFormat="1" x14ac:dyDescent="0.25">
      <c r="A201" s="6" t="s">
        <v>1741</v>
      </c>
      <c r="B201" s="2" t="s">
        <v>1742</v>
      </c>
      <c r="C201" s="3" t="s">
        <v>5</v>
      </c>
      <c r="D201" s="3" t="s">
        <v>1829</v>
      </c>
      <c r="E201" s="3" t="s">
        <v>7</v>
      </c>
      <c r="F201" s="3" t="s">
        <v>7</v>
      </c>
      <c r="G201" s="11">
        <v>8</v>
      </c>
      <c r="H201" s="3">
        <f t="shared" si="8"/>
        <v>8</v>
      </c>
      <c r="I201" s="3">
        <v>5</v>
      </c>
      <c r="J201" s="3">
        <v>3</v>
      </c>
      <c r="K201" s="3">
        <v>2</v>
      </c>
      <c r="L201" s="3" t="s">
        <v>1743</v>
      </c>
      <c r="M201" s="3"/>
      <c r="N201" s="3" t="s">
        <v>1515</v>
      </c>
      <c r="O201" s="3"/>
      <c r="P201" s="33"/>
      <c r="Q201" s="3"/>
      <c r="R201" s="3"/>
      <c r="S201" s="3" t="s">
        <v>1513</v>
      </c>
      <c r="T201" s="33"/>
      <c r="U201" s="3"/>
      <c r="V201" s="33"/>
      <c r="W201" s="3"/>
      <c r="X201" s="3" t="s">
        <v>1513</v>
      </c>
      <c r="Y201" s="3"/>
      <c r="Z201" s="3" t="s">
        <v>1513</v>
      </c>
      <c r="AA201" s="3" t="s">
        <v>1515</v>
      </c>
      <c r="AB201" s="3"/>
      <c r="AC201" s="3" t="s">
        <v>1545</v>
      </c>
      <c r="AD201" s="3" t="s">
        <v>1515</v>
      </c>
      <c r="AE201" s="3"/>
      <c r="AF201" s="3"/>
      <c r="AG201" s="3" t="s">
        <v>1513</v>
      </c>
      <c r="AH201" s="3"/>
      <c r="AI201" s="3"/>
      <c r="AJ201" s="3"/>
      <c r="AK201" s="3"/>
      <c r="AL201" s="3"/>
      <c r="AM201" s="3"/>
      <c r="AN201" s="3"/>
      <c r="AO201" s="3"/>
      <c r="AP201" s="56"/>
      <c r="AQ201" s="56"/>
      <c r="AR201" s="56"/>
      <c r="AS201" s="56"/>
    </row>
    <row r="202" spans="1:45" s="20" customFormat="1" x14ac:dyDescent="0.25">
      <c r="A202" s="6" t="s">
        <v>43</v>
      </c>
      <c r="B202" s="2" t="s">
        <v>44</v>
      </c>
      <c r="C202" s="3" t="s">
        <v>13</v>
      </c>
      <c r="D202" s="3" t="s">
        <v>1636</v>
      </c>
      <c r="E202" s="3" t="s">
        <v>7</v>
      </c>
      <c r="F202" s="3" t="s">
        <v>7</v>
      </c>
      <c r="G202" s="11">
        <v>8</v>
      </c>
      <c r="H202" s="3">
        <f t="shared" si="8"/>
        <v>8</v>
      </c>
      <c r="I202" s="3">
        <v>7</v>
      </c>
      <c r="J202" s="3">
        <v>1</v>
      </c>
      <c r="K202" s="3">
        <v>2</v>
      </c>
      <c r="L202" s="3" t="s">
        <v>365</v>
      </c>
      <c r="M202" s="3"/>
      <c r="N202" s="3"/>
      <c r="O202" s="3" t="s">
        <v>1517</v>
      </c>
      <c r="P202" s="33" t="s">
        <v>1517</v>
      </c>
      <c r="Q202" s="3" t="s">
        <v>1514</v>
      </c>
      <c r="R202" s="3"/>
      <c r="S202" s="3"/>
      <c r="T202" s="33"/>
      <c r="U202" s="3" t="s">
        <v>1514</v>
      </c>
      <c r="V202" s="33" t="s">
        <v>1514</v>
      </c>
      <c r="W202" s="3" t="s">
        <v>1514</v>
      </c>
      <c r="X202" s="3"/>
      <c r="Y202" s="3"/>
      <c r="Z202" s="3"/>
      <c r="AA202" s="3" t="s">
        <v>1514</v>
      </c>
      <c r="AB202" s="3"/>
      <c r="AC202" s="3"/>
      <c r="AD202" s="3"/>
      <c r="AE202" s="3"/>
      <c r="AF202" s="3"/>
      <c r="AG202" s="3" t="s">
        <v>1514</v>
      </c>
      <c r="AH202" s="3"/>
      <c r="AI202" s="3"/>
      <c r="AJ202" s="3"/>
      <c r="AK202" s="3"/>
      <c r="AL202" s="3"/>
      <c r="AM202" s="3"/>
      <c r="AN202" s="3"/>
      <c r="AO202" s="3"/>
      <c r="AP202" s="56"/>
      <c r="AQ202" s="56"/>
      <c r="AR202" s="56"/>
      <c r="AS202" s="56"/>
    </row>
    <row r="203" spans="1:45" s="20" customFormat="1" x14ac:dyDescent="0.25">
      <c r="A203" s="6" t="s">
        <v>362</v>
      </c>
      <c r="B203" s="2" t="s">
        <v>938</v>
      </c>
      <c r="C203" s="3" t="s">
        <v>13</v>
      </c>
      <c r="D203" s="3" t="s">
        <v>1636</v>
      </c>
      <c r="E203" s="3" t="s">
        <v>7</v>
      </c>
      <c r="F203" s="3" t="s">
        <v>7</v>
      </c>
      <c r="G203" s="11">
        <v>3</v>
      </c>
      <c r="H203" s="3">
        <f t="shared" si="8"/>
        <v>3</v>
      </c>
      <c r="I203" s="3">
        <v>2</v>
      </c>
      <c r="J203" s="3">
        <v>1</v>
      </c>
      <c r="K203" s="3">
        <v>2</v>
      </c>
      <c r="L203" s="3" t="s">
        <v>363</v>
      </c>
      <c r="M203" s="3"/>
      <c r="N203" s="3"/>
      <c r="O203" s="3"/>
      <c r="P203" s="33"/>
      <c r="Q203" s="3"/>
      <c r="R203" s="3"/>
      <c r="S203" s="3"/>
      <c r="T203" s="33"/>
      <c r="U203" s="3"/>
      <c r="V203" s="33"/>
      <c r="W203" s="3"/>
      <c r="X203" s="3" t="s">
        <v>1514</v>
      </c>
      <c r="Y203" s="3"/>
      <c r="Z203" s="3"/>
      <c r="AA203" s="3" t="s">
        <v>1514</v>
      </c>
      <c r="AB203" s="3"/>
      <c r="AC203" s="3" t="s">
        <v>1514</v>
      </c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56"/>
      <c r="AQ203" s="56"/>
      <c r="AR203" s="56"/>
      <c r="AS203" s="56"/>
    </row>
    <row r="204" spans="1:45" s="20" customFormat="1" x14ac:dyDescent="0.25">
      <c r="A204" s="6" t="s">
        <v>41</v>
      </c>
      <c r="B204" s="2" t="s">
        <v>42</v>
      </c>
      <c r="C204" s="3" t="s">
        <v>13</v>
      </c>
      <c r="D204" s="3" t="s">
        <v>1636</v>
      </c>
      <c r="E204" s="3" t="s">
        <v>7</v>
      </c>
      <c r="F204" s="3" t="s">
        <v>7</v>
      </c>
      <c r="G204" s="11">
        <v>6</v>
      </c>
      <c r="H204" s="3">
        <f t="shared" si="8"/>
        <v>6</v>
      </c>
      <c r="I204" s="3">
        <v>5</v>
      </c>
      <c r="J204" s="3">
        <v>1</v>
      </c>
      <c r="K204" s="3">
        <v>2</v>
      </c>
      <c r="L204" s="3" t="s">
        <v>2588</v>
      </c>
      <c r="M204" s="3"/>
      <c r="N204" s="3"/>
      <c r="O204" s="3"/>
      <c r="P204" s="33" t="s">
        <v>1514</v>
      </c>
      <c r="Q204" s="3"/>
      <c r="R204" s="3" t="s">
        <v>1517</v>
      </c>
      <c r="S204" s="3" t="s">
        <v>1514</v>
      </c>
      <c r="T204" s="33"/>
      <c r="U204" s="3" t="s">
        <v>1514</v>
      </c>
      <c r="V204" s="33"/>
      <c r="W204" s="3" t="s">
        <v>1515</v>
      </c>
      <c r="X204" s="3"/>
      <c r="Y204" s="3"/>
      <c r="Z204" s="3"/>
      <c r="AA204" s="3"/>
      <c r="AB204" s="3"/>
      <c r="AC204" s="3" t="s">
        <v>1514</v>
      </c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56"/>
      <c r="AQ204" s="56"/>
      <c r="AR204" s="56"/>
      <c r="AS204" s="56"/>
    </row>
    <row r="205" spans="1:45" s="20" customFormat="1" x14ac:dyDescent="0.25">
      <c r="A205" s="6" t="s">
        <v>1486</v>
      </c>
      <c r="B205" s="2" t="s">
        <v>1485</v>
      </c>
      <c r="C205" s="3" t="s">
        <v>13</v>
      </c>
      <c r="D205" s="3" t="s">
        <v>1636</v>
      </c>
      <c r="E205" s="3" t="s">
        <v>7</v>
      </c>
      <c r="F205" s="3" t="s">
        <v>7</v>
      </c>
      <c r="G205" s="11">
        <v>1</v>
      </c>
      <c r="H205" s="3">
        <f t="shared" si="8"/>
        <v>1</v>
      </c>
      <c r="I205" s="3"/>
      <c r="J205" s="3">
        <v>1</v>
      </c>
      <c r="K205" s="3">
        <v>-1</v>
      </c>
      <c r="L205" s="3" t="s">
        <v>361</v>
      </c>
      <c r="M205" s="3"/>
      <c r="N205" s="3"/>
      <c r="O205" s="3"/>
      <c r="P205" s="33"/>
      <c r="Q205" s="3"/>
      <c r="R205" s="3"/>
      <c r="S205" s="3"/>
      <c r="T205" s="33"/>
      <c r="U205" s="3"/>
      <c r="V205" s="33"/>
      <c r="W205" s="3"/>
      <c r="X205" s="3"/>
      <c r="Y205" s="3"/>
      <c r="Z205" s="3"/>
      <c r="AA205" s="3"/>
      <c r="AB205" s="3"/>
      <c r="AC205" s="3" t="s">
        <v>1517</v>
      </c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56"/>
      <c r="AQ205" s="56"/>
      <c r="AR205" s="56"/>
      <c r="AS205" s="56"/>
    </row>
    <row r="206" spans="1:45" s="32" customFormat="1" x14ac:dyDescent="0.25">
      <c r="A206" s="55" t="s">
        <v>45</v>
      </c>
      <c r="B206" s="60" t="s">
        <v>2557</v>
      </c>
      <c r="C206" s="53"/>
      <c r="D206" s="53"/>
      <c r="E206" s="53"/>
      <c r="F206" s="53"/>
      <c r="G206" s="71"/>
      <c r="H206" s="53"/>
      <c r="I206" s="53">
        <v>2</v>
      </c>
      <c r="J206" s="53">
        <v>1</v>
      </c>
      <c r="K206" s="3"/>
      <c r="L206" s="53"/>
      <c r="M206" s="3"/>
      <c r="N206" s="3"/>
      <c r="O206" s="3"/>
      <c r="P206" s="33"/>
      <c r="Q206" s="3"/>
      <c r="R206" s="3"/>
      <c r="S206" s="3"/>
      <c r="T206" s="30"/>
      <c r="U206" s="3"/>
      <c r="V206" s="33"/>
      <c r="W206" s="3"/>
      <c r="X206" s="3"/>
      <c r="Y206" s="53"/>
      <c r="Z206" s="3"/>
      <c r="AA206" s="3"/>
      <c r="AB206" s="3"/>
      <c r="AC206" s="3"/>
      <c r="AD206" s="3"/>
      <c r="AE206" s="3"/>
      <c r="AF206" s="53"/>
      <c r="AG206" s="3"/>
      <c r="AH206" s="53"/>
      <c r="AI206" s="3"/>
      <c r="AJ206" s="53"/>
      <c r="AK206" s="53"/>
      <c r="AL206" s="53"/>
      <c r="AM206" s="53"/>
      <c r="AN206" s="53"/>
      <c r="AO206" s="53"/>
      <c r="AP206" s="57"/>
      <c r="AQ206" s="57"/>
      <c r="AR206" s="57"/>
      <c r="AS206" s="57"/>
    </row>
    <row r="207" spans="1:45" s="20" customFormat="1" x14ac:dyDescent="0.25">
      <c r="A207" s="6" t="s">
        <v>253</v>
      </c>
      <c r="B207" s="2" t="s">
        <v>254</v>
      </c>
      <c r="C207" s="3" t="s">
        <v>13</v>
      </c>
      <c r="D207" s="3" t="s">
        <v>1830</v>
      </c>
      <c r="E207" s="3" t="s">
        <v>7</v>
      </c>
      <c r="F207" s="3" t="s">
        <v>7</v>
      </c>
      <c r="G207" s="11">
        <v>1</v>
      </c>
      <c r="H207" s="3">
        <f>COUNTA(M207:AI207)</f>
        <v>1</v>
      </c>
      <c r="I207" s="3">
        <v>0</v>
      </c>
      <c r="J207" s="3">
        <v>1</v>
      </c>
      <c r="K207" s="3">
        <v>-1</v>
      </c>
      <c r="L207" s="3" t="s">
        <v>399</v>
      </c>
      <c r="M207" s="3"/>
      <c r="N207" s="3"/>
      <c r="O207" s="3"/>
      <c r="P207" s="33"/>
      <c r="Q207" s="3"/>
      <c r="R207" s="3"/>
      <c r="S207" s="3"/>
      <c r="T207" s="33"/>
      <c r="U207" s="3"/>
      <c r="V207" s="33"/>
      <c r="W207" s="3"/>
      <c r="X207" s="3"/>
      <c r="Y207" s="3"/>
      <c r="Z207" s="3"/>
      <c r="AA207" s="3"/>
      <c r="AB207" s="3"/>
      <c r="AC207" s="3"/>
      <c r="AD207" s="3"/>
      <c r="AE207" s="3" t="s">
        <v>1514</v>
      </c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56"/>
      <c r="AQ207" s="56"/>
      <c r="AR207" s="56"/>
      <c r="AS207" s="56"/>
    </row>
    <row r="208" spans="1:45" s="20" customFormat="1" x14ac:dyDescent="0.25">
      <c r="A208" s="6" t="s">
        <v>1386</v>
      </c>
      <c r="B208" s="2" t="s">
        <v>1431</v>
      </c>
      <c r="C208" s="3" t="s">
        <v>13</v>
      </c>
      <c r="D208" s="3" t="s">
        <v>1830</v>
      </c>
      <c r="E208" s="3" t="s">
        <v>7</v>
      </c>
      <c r="F208" s="3" t="s">
        <v>7</v>
      </c>
      <c r="G208" s="11">
        <v>1</v>
      </c>
      <c r="H208" s="3">
        <f>COUNTA(M208:AI208)</f>
        <v>1</v>
      </c>
      <c r="I208" s="3">
        <v>1</v>
      </c>
      <c r="J208" s="3">
        <v>0</v>
      </c>
      <c r="K208" s="3">
        <v>1</v>
      </c>
      <c r="L208" s="3" t="s">
        <v>1387</v>
      </c>
      <c r="M208" s="3"/>
      <c r="N208" s="3"/>
      <c r="O208" s="3"/>
      <c r="P208" s="33"/>
      <c r="Q208" s="3"/>
      <c r="R208" s="3" t="s">
        <v>1529</v>
      </c>
      <c r="S208" s="3"/>
      <c r="T208" s="33"/>
      <c r="U208" s="3"/>
      <c r="V208" s="3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56"/>
      <c r="AQ208" s="56"/>
      <c r="AR208" s="56"/>
      <c r="AS208" s="56"/>
    </row>
    <row r="209" spans="1:45" s="20" customFormat="1" x14ac:dyDescent="0.25">
      <c r="A209" s="6" t="s">
        <v>1853</v>
      </c>
      <c r="B209" s="2" t="s">
        <v>2327</v>
      </c>
      <c r="C209" s="3" t="s">
        <v>1372</v>
      </c>
      <c r="D209" s="3" t="s">
        <v>1829</v>
      </c>
      <c r="E209" s="3" t="s">
        <v>7</v>
      </c>
      <c r="F209" s="3" t="s">
        <v>7</v>
      </c>
      <c r="G209" s="11">
        <v>1</v>
      </c>
      <c r="H209" s="3">
        <f>COUNTA(M209:AI209)</f>
        <v>1</v>
      </c>
      <c r="I209" s="3">
        <v>1</v>
      </c>
      <c r="J209" s="3">
        <v>0</v>
      </c>
      <c r="K209" s="3">
        <v>1</v>
      </c>
      <c r="L209" s="3" t="s">
        <v>2322</v>
      </c>
      <c r="M209" s="3"/>
      <c r="N209" s="3"/>
      <c r="O209" s="3"/>
      <c r="P209" s="33"/>
      <c r="Q209" s="3"/>
      <c r="R209" s="3"/>
      <c r="S209" s="3"/>
      <c r="T209" s="33"/>
      <c r="U209" s="3"/>
      <c r="V209" s="33"/>
      <c r="W209" s="3" t="s">
        <v>1557</v>
      </c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56"/>
      <c r="AQ209" s="56"/>
      <c r="AR209" s="56"/>
      <c r="AS209" s="56"/>
    </row>
    <row r="210" spans="1:45" s="32" customFormat="1" x14ac:dyDescent="0.25">
      <c r="A210" s="55" t="s">
        <v>795</v>
      </c>
      <c r="B210" s="60" t="s">
        <v>2542</v>
      </c>
      <c r="C210" s="53"/>
      <c r="D210" s="53"/>
      <c r="E210" s="53"/>
      <c r="F210" s="53"/>
      <c r="G210" s="71"/>
      <c r="H210" s="53"/>
      <c r="I210" s="53">
        <v>1</v>
      </c>
      <c r="J210" s="53">
        <v>2</v>
      </c>
      <c r="K210" s="3"/>
      <c r="L210" s="53"/>
      <c r="M210" s="3"/>
      <c r="N210" s="3"/>
      <c r="O210" s="3"/>
      <c r="P210" s="33"/>
      <c r="Q210" s="3"/>
      <c r="R210" s="3"/>
      <c r="S210" s="3"/>
      <c r="T210" s="30"/>
      <c r="U210" s="3"/>
      <c r="V210" s="33"/>
      <c r="W210" s="3"/>
      <c r="X210" s="3"/>
      <c r="Y210" s="53"/>
      <c r="Z210" s="3"/>
      <c r="AA210" s="3"/>
      <c r="AB210" s="3"/>
      <c r="AC210" s="3"/>
      <c r="AD210" s="3"/>
      <c r="AE210" s="3"/>
      <c r="AF210" s="53"/>
      <c r="AG210" s="3"/>
      <c r="AH210" s="53"/>
      <c r="AI210" s="3"/>
      <c r="AJ210" s="53"/>
      <c r="AK210" s="53"/>
      <c r="AL210" s="53"/>
      <c r="AM210" s="53"/>
      <c r="AN210" s="53"/>
      <c r="AO210" s="53"/>
      <c r="AP210" s="57"/>
      <c r="AQ210" s="57"/>
      <c r="AR210" s="57"/>
      <c r="AS210" s="57"/>
    </row>
    <row r="211" spans="1:45" s="20" customFormat="1" x14ac:dyDescent="0.25">
      <c r="A211" s="6" t="s">
        <v>1945</v>
      </c>
      <c r="B211" s="2" t="s">
        <v>1946</v>
      </c>
      <c r="C211" s="3" t="s">
        <v>1372</v>
      </c>
      <c r="D211" s="3" t="s">
        <v>1829</v>
      </c>
      <c r="E211" s="3" t="s">
        <v>391</v>
      </c>
      <c r="F211" s="3" t="s">
        <v>391</v>
      </c>
      <c r="G211" s="11">
        <v>1</v>
      </c>
      <c r="H211" s="3">
        <f>COUNTA(M211:AI211)</f>
        <v>1</v>
      </c>
      <c r="I211" s="3">
        <v>0</v>
      </c>
      <c r="J211" s="3">
        <v>1</v>
      </c>
      <c r="K211" s="3">
        <v>-1</v>
      </c>
      <c r="L211" s="3" t="s">
        <v>2323</v>
      </c>
      <c r="M211" s="3"/>
      <c r="N211" s="3"/>
      <c r="O211" s="3"/>
      <c r="P211" s="33"/>
      <c r="Q211" s="3"/>
      <c r="R211" s="3"/>
      <c r="S211" s="3"/>
      <c r="T211" s="33"/>
      <c r="U211" s="3"/>
      <c r="V211" s="33"/>
      <c r="W211" s="3"/>
      <c r="X211" s="3"/>
      <c r="Y211" s="3"/>
      <c r="Z211" s="3"/>
      <c r="AA211" s="3"/>
      <c r="AB211" s="3"/>
      <c r="AC211" s="3"/>
      <c r="AD211" s="3" t="s">
        <v>1523</v>
      </c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56"/>
      <c r="AQ211" s="56"/>
      <c r="AR211" s="56"/>
      <c r="AS211" s="56"/>
    </row>
    <row r="212" spans="1:45" s="20" customFormat="1" x14ac:dyDescent="0.25">
      <c r="A212" s="6" t="s">
        <v>703</v>
      </c>
      <c r="B212" s="2" t="s">
        <v>796</v>
      </c>
      <c r="C212" s="3" t="s">
        <v>1372</v>
      </c>
      <c r="D212" s="3" t="s">
        <v>1829</v>
      </c>
      <c r="E212" s="3" t="s">
        <v>7</v>
      </c>
      <c r="F212" s="3" t="s">
        <v>7</v>
      </c>
      <c r="G212" s="11">
        <v>3</v>
      </c>
      <c r="H212" s="3">
        <f>COUNTA(M212:AI212)</f>
        <v>3</v>
      </c>
      <c r="I212" s="3">
        <v>1</v>
      </c>
      <c r="J212" s="3">
        <v>2</v>
      </c>
      <c r="K212" s="3">
        <v>2</v>
      </c>
      <c r="L212" s="3" t="s">
        <v>798</v>
      </c>
      <c r="M212" s="3"/>
      <c r="N212" s="3"/>
      <c r="O212" s="3" t="s">
        <v>1514</v>
      </c>
      <c r="P212" s="33"/>
      <c r="Q212" s="3"/>
      <c r="R212" s="3"/>
      <c r="S212" s="3"/>
      <c r="T212" s="33"/>
      <c r="U212" s="3"/>
      <c r="V212" s="33"/>
      <c r="W212" s="3"/>
      <c r="X212" s="3"/>
      <c r="Y212" s="3"/>
      <c r="Z212" s="3"/>
      <c r="AA212" s="3"/>
      <c r="AB212" s="3"/>
      <c r="AC212" s="3" t="s">
        <v>1514</v>
      </c>
      <c r="AD212" s="3" t="s">
        <v>1557</v>
      </c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56"/>
      <c r="AQ212" s="56"/>
      <c r="AR212" s="56"/>
      <c r="AS212" s="56"/>
    </row>
    <row r="213" spans="1:45" s="32" customFormat="1" x14ac:dyDescent="0.25">
      <c r="A213" s="55" t="s">
        <v>1895</v>
      </c>
      <c r="B213" s="60" t="s">
        <v>2541</v>
      </c>
      <c r="C213" s="53"/>
      <c r="D213" s="53"/>
      <c r="E213" s="53"/>
      <c r="F213" s="53"/>
      <c r="G213" s="71"/>
      <c r="H213" s="53"/>
      <c r="I213" s="53">
        <v>2</v>
      </c>
      <c r="J213" s="53">
        <v>2</v>
      </c>
      <c r="K213" s="3"/>
      <c r="L213" s="53"/>
      <c r="M213" s="3"/>
      <c r="N213" s="3"/>
      <c r="O213" s="3"/>
      <c r="P213" s="33"/>
      <c r="Q213" s="3"/>
      <c r="R213" s="3"/>
      <c r="S213" s="3"/>
      <c r="T213" s="30"/>
      <c r="U213" s="3"/>
      <c r="V213" s="33"/>
      <c r="W213" s="3"/>
      <c r="X213" s="3"/>
      <c r="Y213" s="53"/>
      <c r="Z213" s="3"/>
      <c r="AA213" s="3"/>
      <c r="AB213" s="3"/>
      <c r="AC213" s="3"/>
      <c r="AD213" s="3"/>
      <c r="AE213" s="3"/>
      <c r="AF213" s="53"/>
      <c r="AG213" s="3"/>
      <c r="AH213" s="53"/>
      <c r="AI213" s="3"/>
      <c r="AJ213" s="53"/>
      <c r="AK213" s="53"/>
      <c r="AL213" s="53"/>
      <c r="AM213" s="53"/>
      <c r="AN213" s="53"/>
      <c r="AO213" s="53"/>
      <c r="AP213" s="57"/>
      <c r="AQ213" s="57"/>
      <c r="AR213" s="57"/>
      <c r="AS213" s="57"/>
    </row>
    <row r="214" spans="1:45" s="20" customFormat="1" x14ac:dyDescent="0.25">
      <c r="A214" s="6" t="s">
        <v>1939</v>
      </c>
      <c r="B214" s="2" t="s">
        <v>1896</v>
      </c>
      <c r="C214" s="3" t="s">
        <v>1372</v>
      </c>
      <c r="D214" s="3" t="s">
        <v>1829</v>
      </c>
      <c r="E214" s="3" t="s">
        <v>7</v>
      </c>
      <c r="F214" s="3" t="s">
        <v>391</v>
      </c>
      <c r="G214" s="11">
        <v>3</v>
      </c>
      <c r="H214" s="3">
        <f>COUNTA(M214:AI214)</f>
        <v>3</v>
      </c>
      <c r="I214" s="3">
        <v>1</v>
      </c>
      <c r="J214" s="3">
        <v>2</v>
      </c>
      <c r="K214" s="3">
        <v>2</v>
      </c>
      <c r="L214" s="3" t="s">
        <v>2324</v>
      </c>
      <c r="M214" s="3"/>
      <c r="N214" s="3"/>
      <c r="O214" s="3"/>
      <c r="P214" s="33"/>
      <c r="Q214" s="3"/>
      <c r="R214" s="3"/>
      <c r="S214" s="3"/>
      <c r="T214" s="33" t="s">
        <v>1514</v>
      </c>
      <c r="U214" s="3"/>
      <c r="V214" s="33"/>
      <c r="W214" s="3"/>
      <c r="X214" s="3"/>
      <c r="Y214" s="3"/>
      <c r="Z214" s="3"/>
      <c r="AA214" s="3"/>
      <c r="AB214" s="3"/>
      <c r="AC214" s="3"/>
      <c r="AD214" s="3" t="s">
        <v>1523</v>
      </c>
      <c r="AE214" s="3"/>
      <c r="AF214" s="3"/>
      <c r="AG214" s="3"/>
      <c r="AH214" s="3" t="s">
        <v>1917</v>
      </c>
      <c r="AI214" s="3"/>
      <c r="AJ214" s="3"/>
      <c r="AK214" s="3"/>
      <c r="AL214" s="3"/>
      <c r="AM214" s="3"/>
      <c r="AN214" s="3"/>
      <c r="AO214" s="3"/>
      <c r="AP214" s="56"/>
      <c r="AQ214" s="56"/>
      <c r="AR214" s="56"/>
      <c r="AS214" s="56"/>
    </row>
    <row r="215" spans="1:45" s="20" customFormat="1" x14ac:dyDescent="0.25">
      <c r="A215" s="6" t="s">
        <v>2507</v>
      </c>
      <c r="B215" s="2" t="s">
        <v>1896</v>
      </c>
      <c r="C215" s="3" t="s">
        <v>1372</v>
      </c>
      <c r="D215" s="3" t="s">
        <v>1829</v>
      </c>
      <c r="E215" s="3" t="s">
        <v>391</v>
      </c>
      <c r="F215" s="3" t="s">
        <v>6</v>
      </c>
      <c r="G215" s="11">
        <v>3</v>
      </c>
      <c r="H215" s="3">
        <f>COUNTA(M215:AI215)</f>
        <v>3</v>
      </c>
      <c r="I215" s="3">
        <v>1</v>
      </c>
      <c r="J215" s="3">
        <v>2</v>
      </c>
      <c r="K215" s="3">
        <v>2</v>
      </c>
      <c r="L215" s="3" t="s">
        <v>2324</v>
      </c>
      <c r="M215" s="3"/>
      <c r="N215" s="3" t="s">
        <v>1515</v>
      </c>
      <c r="O215" s="3"/>
      <c r="P215" s="33"/>
      <c r="Q215" s="3"/>
      <c r="R215" s="3"/>
      <c r="S215" s="3"/>
      <c r="T215" s="33"/>
      <c r="U215" s="3"/>
      <c r="V215" s="33"/>
      <c r="W215" s="3"/>
      <c r="X215" s="3"/>
      <c r="Y215" s="3"/>
      <c r="Z215" s="3"/>
      <c r="AA215" s="3"/>
      <c r="AB215" s="3"/>
      <c r="AC215" s="3" t="s">
        <v>1959</v>
      </c>
      <c r="AD215" s="3"/>
      <c r="AE215" s="3"/>
      <c r="AF215" s="3"/>
      <c r="AG215" s="3" t="s">
        <v>1529</v>
      </c>
      <c r="AH215" s="3"/>
      <c r="AI215" s="3"/>
      <c r="AJ215" s="3"/>
      <c r="AK215" s="3"/>
      <c r="AL215" s="3"/>
      <c r="AM215" s="3"/>
      <c r="AN215" s="3"/>
      <c r="AO215" s="3"/>
      <c r="AP215" s="56"/>
      <c r="AQ215" s="56"/>
      <c r="AR215" s="56"/>
      <c r="AS215" s="56"/>
    </row>
    <row r="216" spans="1:45" s="32" customFormat="1" x14ac:dyDescent="0.25">
      <c r="A216" s="55" t="s">
        <v>794</v>
      </c>
      <c r="B216" s="60" t="s">
        <v>2633</v>
      </c>
      <c r="C216" s="53"/>
      <c r="D216" s="53"/>
      <c r="E216" s="53"/>
      <c r="F216" s="53"/>
      <c r="G216" s="71"/>
      <c r="H216" s="53"/>
      <c r="I216" s="90">
        <v>6</v>
      </c>
      <c r="J216" s="90">
        <v>7</v>
      </c>
      <c r="K216" s="3"/>
      <c r="L216" s="53"/>
      <c r="M216" s="3"/>
      <c r="N216" s="3"/>
      <c r="O216" s="3"/>
      <c r="P216" s="33"/>
      <c r="Q216" s="3"/>
      <c r="R216" s="3"/>
      <c r="S216" s="3"/>
      <c r="T216" s="30"/>
      <c r="U216" s="3"/>
      <c r="V216" s="33"/>
      <c r="W216" s="3"/>
      <c r="X216" s="3"/>
      <c r="Y216" s="53"/>
      <c r="Z216" s="3"/>
      <c r="AA216" s="3"/>
      <c r="AB216" s="3"/>
      <c r="AC216" s="3"/>
      <c r="AD216" s="3"/>
      <c r="AE216" s="3"/>
      <c r="AF216" s="53"/>
      <c r="AG216" s="3"/>
      <c r="AH216" s="53"/>
      <c r="AI216" s="3"/>
      <c r="AJ216" s="53"/>
      <c r="AK216" s="53"/>
      <c r="AL216" s="53"/>
      <c r="AM216" s="53"/>
      <c r="AN216" s="53"/>
      <c r="AO216" s="53"/>
      <c r="AP216" s="57"/>
      <c r="AQ216" s="57"/>
      <c r="AR216" s="57"/>
      <c r="AS216" s="57"/>
    </row>
    <row r="217" spans="1:45" s="20" customFormat="1" x14ac:dyDescent="0.25">
      <c r="A217" s="6" t="s">
        <v>1942</v>
      </c>
      <c r="B217" s="2" t="s">
        <v>2511</v>
      </c>
      <c r="C217" s="3" t="s">
        <v>1372</v>
      </c>
      <c r="D217" s="3" t="s">
        <v>1829</v>
      </c>
      <c r="E217" s="3" t="s">
        <v>7</v>
      </c>
      <c r="F217" s="3" t="s">
        <v>7</v>
      </c>
      <c r="G217" s="11">
        <v>3</v>
      </c>
      <c r="H217" s="3">
        <f t="shared" ref="H217:H226" si="9">COUNTA(M217:AI217)</f>
        <v>3</v>
      </c>
      <c r="I217" s="3">
        <v>1</v>
      </c>
      <c r="J217" s="3">
        <v>2</v>
      </c>
      <c r="K217" s="3">
        <v>2</v>
      </c>
      <c r="L217" s="3" t="s">
        <v>2328</v>
      </c>
      <c r="M217" s="3"/>
      <c r="N217" s="3"/>
      <c r="O217" s="3"/>
      <c r="P217" s="33"/>
      <c r="Q217" s="3"/>
      <c r="R217" s="3"/>
      <c r="S217" s="3"/>
      <c r="T217" s="33"/>
      <c r="U217" s="3"/>
      <c r="V217" s="33"/>
      <c r="W217" s="3"/>
      <c r="X217" s="3" t="s">
        <v>2114</v>
      </c>
      <c r="Y217" s="3"/>
      <c r="Z217" s="3"/>
      <c r="AA217" s="3"/>
      <c r="AB217" s="3"/>
      <c r="AC217" s="3" t="s">
        <v>1522</v>
      </c>
      <c r="AD217" s="3" t="s">
        <v>1557</v>
      </c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56"/>
      <c r="AQ217" s="56"/>
      <c r="AR217" s="56"/>
      <c r="AS217" s="56"/>
    </row>
    <row r="218" spans="1:45" s="20" customFormat="1" x14ac:dyDescent="0.25">
      <c r="A218" s="6" t="s">
        <v>1943</v>
      </c>
      <c r="B218" s="2" t="s">
        <v>2512</v>
      </c>
      <c r="C218" s="3" t="s">
        <v>1372</v>
      </c>
      <c r="D218" s="3" t="s">
        <v>1829</v>
      </c>
      <c r="E218" s="3" t="s">
        <v>7</v>
      </c>
      <c r="F218" s="3" t="s">
        <v>7</v>
      </c>
      <c r="G218" s="11">
        <v>1</v>
      </c>
      <c r="H218" s="3">
        <f t="shared" si="9"/>
        <v>1</v>
      </c>
      <c r="I218" s="3"/>
      <c r="J218" s="3">
        <v>1</v>
      </c>
      <c r="K218" s="3">
        <v>-1</v>
      </c>
      <c r="L218" s="3" t="s">
        <v>2329</v>
      </c>
      <c r="M218" s="3"/>
      <c r="N218" s="3"/>
      <c r="O218" s="3"/>
      <c r="P218" s="33"/>
      <c r="Q218" s="3"/>
      <c r="R218" s="3"/>
      <c r="S218" s="3"/>
      <c r="T218" s="33"/>
      <c r="U218" s="3"/>
      <c r="V218" s="33"/>
      <c r="W218" s="3"/>
      <c r="X218" s="3"/>
      <c r="Y218" s="3"/>
      <c r="Z218" s="3"/>
      <c r="AA218" s="3"/>
      <c r="AB218" s="3"/>
      <c r="AC218" s="3"/>
      <c r="AD218" s="3" t="s">
        <v>1557</v>
      </c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56"/>
      <c r="AQ218" s="56"/>
      <c r="AR218" s="56"/>
      <c r="AS218" s="56"/>
    </row>
    <row r="219" spans="1:45" s="20" customFormat="1" x14ac:dyDescent="0.25">
      <c r="A219" s="6" t="s">
        <v>1638</v>
      </c>
      <c r="B219" s="2" t="s">
        <v>2510</v>
      </c>
      <c r="C219" s="3" t="s">
        <v>1372</v>
      </c>
      <c r="D219" s="3" t="s">
        <v>1829</v>
      </c>
      <c r="E219" s="3" t="s">
        <v>7</v>
      </c>
      <c r="F219" s="3" t="s">
        <v>7</v>
      </c>
      <c r="G219" s="11">
        <v>2</v>
      </c>
      <c r="H219" s="3">
        <f t="shared" si="9"/>
        <v>2</v>
      </c>
      <c r="I219" s="3">
        <v>1</v>
      </c>
      <c r="J219" s="3">
        <v>1</v>
      </c>
      <c r="K219" s="3">
        <v>2</v>
      </c>
      <c r="L219" s="3" t="s">
        <v>1686</v>
      </c>
      <c r="M219" s="3"/>
      <c r="N219" s="3"/>
      <c r="O219" s="3"/>
      <c r="P219" s="33"/>
      <c r="Q219" s="3"/>
      <c r="R219" s="3"/>
      <c r="S219" s="3"/>
      <c r="T219" s="33"/>
      <c r="U219" s="3"/>
      <c r="V219" s="33"/>
      <c r="W219" s="3" t="s">
        <v>1522</v>
      </c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 t="s">
        <v>1523</v>
      </c>
      <c r="AJ219" s="3"/>
      <c r="AK219" s="3"/>
      <c r="AL219" s="3"/>
      <c r="AM219" s="3"/>
      <c r="AN219" s="3"/>
      <c r="AO219" s="3"/>
      <c r="AP219" s="56"/>
      <c r="AQ219" s="56"/>
      <c r="AR219" s="56"/>
      <c r="AS219" s="56"/>
    </row>
    <row r="220" spans="1:45" s="20" customFormat="1" x14ac:dyDescent="0.25">
      <c r="A220" s="6" t="s">
        <v>2091</v>
      </c>
      <c r="B220" s="2" t="s">
        <v>2603</v>
      </c>
      <c r="C220" s="3" t="s">
        <v>1372</v>
      </c>
      <c r="D220" s="3" t="s">
        <v>1829</v>
      </c>
      <c r="E220" s="3" t="s">
        <v>7</v>
      </c>
      <c r="F220" s="3" t="s">
        <v>7</v>
      </c>
      <c r="G220" s="11">
        <v>1</v>
      </c>
      <c r="H220" s="3">
        <f t="shared" si="9"/>
        <v>1</v>
      </c>
      <c r="I220" s="3">
        <v>1</v>
      </c>
      <c r="J220" s="3"/>
      <c r="K220" s="3">
        <v>1</v>
      </c>
      <c r="L220" s="3" t="s">
        <v>798</v>
      </c>
      <c r="M220" s="3"/>
      <c r="N220" s="3"/>
      <c r="O220" s="3"/>
      <c r="P220" s="33"/>
      <c r="Q220" s="3"/>
      <c r="R220" s="3"/>
      <c r="S220" s="3"/>
      <c r="T220" s="33" t="s">
        <v>1515</v>
      </c>
      <c r="U220" s="3"/>
      <c r="V220" s="3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56"/>
      <c r="AQ220" s="56"/>
      <c r="AR220" s="56"/>
      <c r="AS220" s="56"/>
    </row>
    <row r="221" spans="1:45" s="20" customFormat="1" x14ac:dyDescent="0.25">
      <c r="A221" s="6" t="s">
        <v>1941</v>
      </c>
      <c r="B221" s="2" t="s">
        <v>2508</v>
      </c>
      <c r="C221" s="3" t="s">
        <v>1372</v>
      </c>
      <c r="D221" s="3" t="s">
        <v>1829</v>
      </c>
      <c r="E221" s="3" t="s">
        <v>7</v>
      </c>
      <c r="F221" s="3" t="s">
        <v>7</v>
      </c>
      <c r="G221" s="11">
        <v>2</v>
      </c>
      <c r="H221" s="3">
        <f t="shared" si="9"/>
        <v>2</v>
      </c>
      <c r="I221" s="3">
        <v>1</v>
      </c>
      <c r="J221" s="3">
        <v>1</v>
      </c>
      <c r="K221" s="3">
        <v>2</v>
      </c>
      <c r="L221" s="3" t="s">
        <v>798</v>
      </c>
      <c r="M221" s="3"/>
      <c r="N221" s="3"/>
      <c r="O221" s="3"/>
      <c r="P221" s="33"/>
      <c r="Q221" s="3"/>
      <c r="R221" s="3"/>
      <c r="S221" s="3"/>
      <c r="T221" s="33"/>
      <c r="U221" s="3"/>
      <c r="V221" s="33"/>
      <c r="W221" s="3"/>
      <c r="X221" s="3" t="s">
        <v>1522</v>
      </c>
      <c r="Y221" s="3"/>
      <c r="Z221" s="3"/>
      <c r="AA221" s="3"/>
      <c r="AB221" s="3"/>
      <c r="AC221" s="3"/>
      <c r="AD221" s="3" t="s">
        <v>1523</v>
      </c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56"/>
      <c r="AQ221" s="56"/>
      <c r="AR221" s="56"/>
      <c r="AS221" s="56"/>
    </row>
    <row r="222" spans="1:45" s="20" customFormat="1" x14ac:dyDescent="0.25">
      <c r="A222" s="6" t="s">
        <v>1630</v>
      </c>
      <c r="B222" s="2" t="s">
        <v>2092</v>
      </c>
      <c r="C222" s="3" t="s">
        <v>1372</v>
      </c>
      <c r="D222" s="3" t="s">
        <v>1829</v>
      </c>
      <c r="E222" s="3"/>
      <c r="F222" s="3"/>
      <c r="G222" s="11">
        <v>4</v>
      </c>
      <c r="H222" s="3">
        <f t="shared" si="9"/>
        <v>4</v>
      </c>
      <c r="I222" s="3">
        <v>2</v>
      </c>
      <c r="J222" s="3">
        <v>2</v>
      </c>
      <c r="K222" s="3">
        <v>2</v>
      </c>
      <c r="L222" s="3" t="s">
        <v>798</v>
      </c>
      <c r="M222" s="3"/>
      <c r="N222" s="3"/>
      <c r="O222" s="3"/>
      <c r="P222" s="33"/>
      <c r="Q222" s="3" t="s">
        <v>1542</v>
      </c>
      <c r="R222" s="3"/>
      <c r="S222" s="3"/>
      <c r="T222" s="33"/>
      <c r="U222" s="3"/>
      <c r="V222" s="33"/>
      <c r="W222" s="3" t="s">
        <v>1557</v>
      </c>
      <c r="X222" s="3"/>
      <c r="Y222" s="3"/>
      <c r="Z222" s="3"/>
      <c r="AA222" s="3"/>
      <c r="AB222" s="3"/>
      <c r="AC222" s="3" t="s">
        <v>1522</v>
      </c>
      <c r="AD222" s="3"/>
      <c r="AE222" s="3"/>
      <c r="AF222" s="3"/>
      <c r="AG222" s="3" t="s">
        <v>1522</v>
      </c>
      <c r="AH222" s="3"/>
      <c r="AI222" s="3"/>
      <c r="AJ222" s="3"/>
      <c r="AK222" s="3"/>
      <c r="AL222" s="3"/>
      <c r="AM222" s="3"/>
      <c r="AN222" s="3"/>
      <c r="AO222" s="3"/>
      <c r="AP222" s="56"/>
      <c r="AQ222" s="56"/>
      <c r="AR222" s="56"/>
      <c r="AS222" s="56"/>
    </row>
    <row r="223" spans="1:45" s="20" customFormat="1" x14ac:dyDescent="0.25">
      <c r="A223" s="6" t="s">
        <v>1620</v>
      </c>
      <c r="B223" s="2" t="s">
        <v>2509</v>
      </c>
      <c r="C223" s="3" t="s">
        <v>1372</v>
      </c>
      <c r="D223" s="3" t="s">
        <v>1829</v>
      </c>
      <c r="E223" s="3" t="s">
        <v>7</v>
      </c>
      <c r="F223" s="3" t="s">
        <v>7</v>
      </c>
      <c r="G223" s="11">
        <v>4</v>
      </c>
      <c r="H223" s="3">
        <f t="shared" si="9"/>
        <v>4</v>
      </c>
      <c r="I223" s="3">
        <v>2</v>
      </c>
      <c r="J223" s="3">
        <v>2</v>
      </c>
      <c r="K223" s="3">
        <v>2</v>
      </c>
      <c r="L223" s="3" t="s">
        <v>1687</v>
      </c>
      <c r="M223" s="3"/>
      <c r="N223" s="3"/>
      <c r="O223" s="3"/>
      <c r="P223" s="33"/>
      <c r="Q223" s="3"/>
      <c r="R223" s="3"/>
      <c r="S223" s="3" t="s">
        <v>1513</v>
      </c>
      <c r="T223" s="33" t="s">
        <v>1513</v>
      </c>
      <c r="U223" s="3"/>
      <c r="V223" s="33"/>
      <c r="W223" s="3"/>
      <c r="X223" s="3"/>
      <c r="Y223" s="3"/>
      <c r="Z223" s="3"/>
      <c r="AA223" s="3"/>
      <c r="AB223" s="3"/>
      <c r="AC223" s="3" t="s">
        <v>1593</v>
      </c>
      <c r="AD223" s="3" t="s">
        <v>1557</v>
      </c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56"/>
      <c r="AQ223" s="56"/>
      <c r="AR223" s="56"/>
      <c r="AS223" s="56"/>
    </row>
    <row r="224" spans="1:45" s="20" customFormat="1" x14ac:dyDescent="0.25">
      <c r="A224" s="6" t="s">
        <v>1974</v>
      </c>
      <c r="B224" s="2" t="s">
        <v>1975</v>
      </c>
      <c r="C224" s="3" t="s">
        <v>1372</v>
      </c>
      <c r="D224" s="3" t="s">
        <v>1829</v>
      </c>
      <c r="E224" s="3"/>
      <c r="F224" s="3"/>
      <c r="G224" s="11">
        <v>1</v>
      </c>
      <c r="H224" s="3">
        <f t="shared" si="9"/>
        <v>1</v>
      </c>
      <c r="I224" s="3"/>
      <c r="J224" s="3">
        <v>1</v>
      </c>
      <c r="K224" s="3">
        <v>-1</v>
      </c>
      <c r="L224" s="3"/>
      <c r="M224" s="3"/>
      <c r="N224" s="3"/>
      <c r="O224" s="3"/>
      <c r="P224" s="33"/>
      <c r="Q224" s="3"/>
      <c r="R224" s="3"/>
      <c r="S224" s="3"/>
      <c r="T224" s="33"/>
      <c r="U224" s="3"/>
      <c r="V224" s="33"/>
      <c r="W224" s="3"/>
      <c r="X224" s="3"/>
      <c r="Y224" s="3"/>
      <c r="Z224" s="3"/>
      <c r="AA224" s="3"/>
      <c r="AB224" s="3"/>
      <c r="AC224" s="3" t="s">
        <v>1522</v>
      </c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56"/>
      <c r="AQ224" s="56"/>
      <c r="AR224" s="56"/>
      <c r="AS224" s="56"/>
    </row>
    <row r="225" spans="1:81" s="20" customFormat="1" x14ac:dyDescent="0.25">
      <c r="A225" s="6" t="s">
        <v>1568</v>
      </c>
      <c r="B225" s="2" t="s">
        <v>1619</v>
      </c>
      <c r="C225" s="3" t="s">
        <v>1372</v>
      </c>
      <c r="D225" s="3" t="s">
        <v>1829</v>
      </c>
      <c r="E225" s="3" t="s">
        <v>7</v>
      </c>
      <c r="F225" s="3" t="s">
        <v>6</v>
      </c>
      <c r="G225" s="11">
        <v>1</v>
      </c>
      <c r="H225" s="3">
        <f t="shared" si="9"/>
        <v>1</v>
      </c>
      <c r="I225" s="3">
        <v>1</v>
      </c>
      <c r="J225" s="3"/>
      <c r="K225" s="3">
        <v>1</v>
      </c>
      <c r="L225" s="3" t="s">
        <v>1618</v>
      </c>
      <c r="M225" s="3"/>
      <c r="N225" s="3"/>
      <c r="O225" s="3"/>
      <c r="P225" s="33"/>
      <c r="Q225" s="3"/>
      <c r="R225" s="3"/>
      <c r="S225" s="3"/>
      <c r="T225" s="33"/>
      <c r="U225" s="3"/>
      <c r="V225" s="33"/>
      <c r="W225" s="3" t="s">
        <v>1522</v>
      </c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56"/>
      <c r="AQ225" s="56"/>
      <c r="AR225" s="56"/>
      <c r="AS225" s="56"/>
    </row>
    <row r="226" spans="1:81" s="20" customFormat="1" x14ac:dyDescent="0.25">
      <c r="A226" s="6" t="s">
        <v>2444</v>
      </c>
      <c r="B226" s="2" t="s">
        <v>2632</v>
      </c>
      <c r="C226" s="3" t="s">
        <v>1372</v>
      </c>
      <c r="D226" s="3" t="s">
        <v>1829</v>
      </c>
      <c r="E226" s="3"/>
      <c r="F226" s="3"/>
      <c r="G226" s="11">
        <v>1</v>
      </c>
      <c r="H226" s="3">
        <f t="shared" si="9"/>
        <v>1</v>
      </c>
      <c r="I226" s="3"/>
      <c r="J226" s="3">
        <v>1</v>
      </c>
      <c r="K226" s="3">
        <v>-1</v>
      </c>
      <c r="L226" s="3"/>
      <c r="M226" s="3"/>
      <c r="N226" s="3"/>
      <c r="O226" s="3"/>
      <c r="P226" s="33"/>
      <c r="Q226" s="3"/>
      <c r="R226" s="3"/>
      <c r="S226" s="3"/>
      <c r="T226" s="33"/>
      <c r="U226" s="3"/>
      <c r="V226" s="33"/>
      <c r="W226" s="3"/>
      <c r="X226" s="3"/>
      <c r="Y226" s="3"/>
      <c r="Z226" s="3"/>
      <c r="AA226" s="3"/>
      <c r="AB226" s="3"/>
      <c r="AC226" s="3"/>
      <c r="AD226" s="3" t="s">
        <v>1522</v>
      </c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56"/>
      <c r="AQ226" s="56"/>
      <c r="AR226" s="56"/>
      <c r="AS226" s="56"/>
    </row>
    <row r="227" spans="1:81" s="32" customFormat="1" x14ac:dyDescent="0.25">
      <c r="A227" s="55" t="s">
        <v>1073</v>
      </c>
      <c r="B227" s="60" t="s">
        <v>2697</v>
      </c>
      <c r="C227" s="53"/>
      <c r="D227" s="53"/>
      <c r="E227" s="53"/>
      <c r="F227" s="53"/>
      <c r="G227" s="71"/>
      <c r="H227" s="53"/>
      <c r="I227" s="53">
        <v>8</v>
      </c>
      <c r="J227" s="53">
        <v>3</v>
      </c>
      <c r="K227" s="3"/>
      <c r="L227" s="53"/>
      <c r="M227" s="3"/>
      <c r="N227" s="3"/>
      <c r="O227" s="3"/>
      <c r="P227" s="33"/>
      <c r="Q227" s="3"/>
      <c r="R227" s="3"/>
      <c r="S227" s="3"/>
      <c r="T227" s="30"/>
      <c r="U227" s="3"/>
      <c r="V227" s="33"/>
      <c r="W227" s="3"/>
      <c r="X227" s="3"/>
      <c r="Y227" s="53"/>
      <c r="Z227" s="3"/>
      <c r="AA227" s="3"/>
      <c r="AB227" s="3"/>
      <c r="AC227" s="3"/>
      <c r="AD227" s="3"/>
      <c r="AE227" s="3"/>
      <c r="AF227" s="53"/>
      <c r="AG227" s="3"/>
      <c r="AH227" s="53"/>
      <c r="AI227" s="3"/>
      <c r="AJ227" s="53"/>
      <c r="AK227" s="53"/>
      <c r="AL227" s="53"/>
      <c r="AM227" s="53"/>
      <c r="AN227" s="53"/>
      <c r="AO227" s="53"/>
      <c r="AP227" s="57"/>
      <c r="AQ227" s="57"/>
      <c r="AR227" s="57"/>
      <c r="AS227" s="57"/>
    </row>
    <row r="228" spans="1:81" s="20" customFormat="1" x14ac:dyDescent="0.25">
      <c r="A228" s="6" t="s">
        <v>1102</v>
      </c>
      <c r="B228" s="2" t="s">
        <v>1754</v>
      </c>
      <c r="C228" s="3" t="s">
        <v>1372</v>
      </c>
      <c r="D228" s="3" t="s">
        <v>1829</v>
      </c>
      <c r="E228" s="3" t="s">
        <v>7</v>
      </c>
      <c r="F228" s="3" t="s">
        <v>7</v>
      </c>
      <c r="G228" s="11">
        <v>3</v>
      </c>
      <c r="H228" s="3">
        <f>COUNTA(M228:AI228)</f>
        <v>3</v>
      </c>
      <c r="I228" s="3">
        <v>2</v>
      </c>
      <c r="J228" s="3">
        <v>1</v>
      </c>
      <c r="K228" s="3">
        <v>2</v>
      </c>
      <c r="L228" s="3" t="s">
        <v>1355</v>
      </c>
      <c r="M228" s="3"/>
      <c r="N228" s="3"/>
      <c r="O228" s="3" t="s">
        <v>5</v>
      </c>
      <c r="P228" s="33"/>
      <c r="Q228" s="3"/>
      <c r="R228" s="3"/>
      <c r="S228" s="3"/>
      <c r="T228" s="33"/>
      <c r="U228" s="3"/>
      <c r="V228" s="33"/>
      <c r="W228" s="3" t="s">
        <v>5</v>
      </c>
      <c r="X228" s="3"/>
      <c r="Y228" s="3"/>
      <c r="Z228" s="3"/>
      <c r="AA228" s="3"/>
      <c r="AB228" s="3"/>
      <c r="AC228" s="3"/>
      <c r="AD228" s="3" t="s">
        <v>1906</v>
      </c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56"/>
      <c r="AQ228" s="56"/>
      <c r="AR228" s="56"/>
      <c r="AS228" s="56"/>
    </row>
    <row r="229" spans="1:81" s="20" customFormat="1" x14ac:dyDescent="0.25">
      <c r="A229" s="6" t="s">
        <v>1591</v>
      </c>
      <c r="B229" s="2" t="s">
        <v>1592</v>
      </c>
      <c r="C229" s="3" t="s">
        <v>1372</v>
      </c>
      <c r="D229" s="3" t="s">
        <v>1829</v>
      </c>
      <c r="E229" s="3" t="s">
        <v>391</v>
      </c>
      <c r="F229" s="3" t="s">
        <v>7</v>
      </c>
      <c r="G229" s="11">
        <v>1</v>
      </c>
      <c r="H229" s="3">
        <f>COUNTA(M229:AI229)</f>
        <v>1</v>
      </c>
      <c r="I229" s="3">
        <v>1</v>
      </c>
      <c r="J229" s="3"/>
      <c r="K229" s="3">
        <v>1</v>
      </c>
      <c r="L229" s="3" t="s">
        <v>1355</v>
      </c>
      <c r="M229" s="3"/>
      <c r="N229" s="3"/>
      <c r="O229" s="3" t="s">
        <v>5</v>
      </c>
      <c r="P229" s="33"/>
      <c r="Q229" s="3"/>
      <c r="R229" s="3"/>
      <c r="S229" s="3"/>
      <c r="T229" s="33"/>
      <c r="U229" s="3"/>
      <c r="V229" s="3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56"/>
      <c r="AQ229" s="56"/>
      <c r="AR229" s="56"/>
      <c r="AS229" s="56"/>
    </row>
    <row r="230" spans="1:81" s="20" customFormat="1" x14ac:dyDescent="0.25">
      <c r="A230" s="6" t="s">
        <v>1757</v>
      </c>
      <c r="B230" s="2" t="s">
        <v>1756</v>
      </c>
      <c r="C230" s="3" t="s">
        <v>1372</v>
      </c>
      <c r="D230" s="3" t="s">
        <v>1829</v>
      </c>
      <c r="E230" s="3" t="s">
        <v>7</v>
      </c>
      <c r="F230" s="3" t="s">
        <v>7</v>
      </c>
      <c r="G230" s="11">
        <v>1</v>
      </c>
      <c r="H230" s="3">
        <f>COUNTA(M230:AI230)</f>
        <v>1</v>
      </c>
      <c r="I230" s="3">
        <v>1</v>
      </c>
      <c r="J230" s="3"/>
      <c r="K230" s="3">
        <v>1</v>
      </c>
      <c r="L230" s="3" t="s">
        <v>1814</v>
      </c>
      <c r="M230" s="3"/>
      <c r="N230" s="3"/>
      <c r="O230" s="3"/>
      <c r="P230" s="33" t="s">
        <v>2072</v>
      </c>
      <c r="Q230" s="3"/>
      <c r="R230" s="3"/>
      <c r="S230" s="3"/>
      <c r="T230" s="33"/>
      <c r="U230" s="3"/>
      <c r="V230" s="3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56"/>
      <c r="AQ230" s="56"/>
      <c r="AR230" s="56"/>
      <c r="AS230" s="56"/>
    </row>
    <row r="231" spans="1:81" s="20" customFormat="1" x14ac:dyDescent="0.25">
      <c r="A231" s="6" t="s">
        <v>2694</v>
      </c>
      <c r="B231" s="2" t="s">
        <v>2693</v>
      </c>
      <c r="C231" s="3" t="s">
        <v>1372</v>
      </c>
      <c r="D231" s="3" t="s">
        <v>1829</v>
      </c>
      <c r="E231" s="3" t="s">
        <v>7</v>
      </c>
      <c r="F231" s="3" t="s">
        <v>7</v>
      </c>
      <c r="G231" s="11">
        <v>1</v>
      </c>
      <c r="H231" s="3">
        <v>1</v>
      </c>
      <c r="I231" s="3">
        <v>1</v>
      </c>
      <c r="J231" s="3"/>
      <c r="K231" s="3">
        <v>1</v>
      </c>
      <c r="L231" s="3" t="s">
        <v>2695</v>
      </c>
      <c r="M231" s="3"/>
      <c r="N231" s="3"/>
      <c r="O231" s="3"/>
      <c r="P231" s="33"/>
      <c r="Q231" s="3"/>
      <c r="R231" s="3" t="s">
        <v>2696</v>
      </c>
      <c r="S231" s="3"/>
      <c r="T231" s="33"/>
      <c r="U231" s="3"/>
      <c r="V231" s="3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56"/>
      <c r="AQ231" s="56"/>
      <c r="AR231" s="56"/>
      <c r="AS231" s="56"/>
    </row>
    <row r="232" spans="1:81" s="20" customFormat="1" x14ac:dyDescent="0.25">
      <c r="A232" s="6" t="s">
        <v>2330</v>
      </c>
      <c r="B232" s="2" t="s">
        <v>1990</v>
      </c>
      <c r="C232" s="3" t="s">
        <v>2492</v>
      </c>
      <c r="D232" s="3" t="s">
        <v>1829</v>
      </c>
      <c r="E232" s="3" t="s">
        <v>6</v>
      </c>
      <c r="F232" s="3" t="s">
        <v>6</v>
      </c>
      <c r="G232" s="11">
        <v>2</v>
      </c>
      <c r="H232" s="3">
        <f t="shared" ref="H232:H237" si="10">COUNTA(M232:AI232)</f>
        <v>2</v>
      </c>
      <c r="I232" s="3">
        <v>2</v>
      </c>
      <c r="J232" s="3"/>
      <c r="K232" s="3">
        <v>1</v>
      </c>
      <c r="L232" s="3" t="s">
        <v>2331</v>
      </c>
      <c r="M232" s="3"/>
      <c r="N232" s="3" t="s">
        <v>2520</v>
      </c>
      <c r="O232" s="3" t="s">
        <v>2087</v>
      </c>
      <c r="P232" s="33"/>
      <c r="Q232" s="3"/>
      <c r="R232" s="3"/>
      <c r="S232" s="3"/>
      <c r="T232" s="33"/>
      <c r="U232" s="3"/>
      <c r="V232" s="3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56"/>
      <c r="AQ232" s="56"/>
      <c r="AR232" s="56"/>
      <c r="AS232" s="56"/>
    </row>
    <row r="233" spans="1:81" s="20" customFormat="1" x14ac:dyDescent="0.25">
      <c r="A233" s="6" t="s">
        <v>1388</v>
      </c>
      <c r="B233" s="2" t="s">
        <v>1631</v>
      </c>
      <c r="C233" s="3" t="s">
        <v>1372</v>
      </c>
      <c r="D233" s="3" t="s">
        <v>1829</v>
      </c>
      <c r="E233" s="3" t="s">
        <v>7</v>
      </c>
      <c r="F233" s="3" t="s">
        <v>7</v>
      </c>
      <c r="G233" s="11">
        <v>1</v>
      </c>
      <c r="H233" s="3">
        <f t="shared" si="10"/>
        <v>1</v>
      </c>
      <c r="I233" s="3">
        <v>1</v>
      </c>
      <c r="J233" s="3"/>
      <c r="K233" s="3">
        <v>1</v>
      </c>
      <c r="L233" s="3" t="s">
        <v>1355</v>
      </c>
      <c r="M233" s="3"/>
      <c r="N233" s="3"/>
      <c r="O233" s="3"/>
      <c r="P233" s="33"/>
      <c r="Q233" s="3"/>
      <c r="R233" s="3"/>
      <c r="S233" s="3"/>
      <c r="T233" s="33"/>
      <c r="U233" s="3"/>
      <c r="V233" s="33"/>
      <c r="W233" s="3" t="s">
        <v>5</v>
      </c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56"/>
      <c r="AQ233" s="56"/>
      <c r="AR233" s="56"/>
      <c r="AS233" s="56"/>
    </row>
    <row r="234" spans="1:81" s="20" customFormat="1" x14ac:dyDescent="0.25">
      <c r="A234" s="6" t="s">
        <v>2027</v>
      </c>
      <c r="B234" s="2" t="s">
        <v>2028</v>
      </c>
      <c r="C234" s="3" t="s">
        <v>1372</v>
      </c>
      <c r="D234" s="3" t="s">
        <v>1829</v>
      </c>
      <c r="E234" s="3" t="s">
        <v>6</v>
      </c>
      <c r="F234" s="3" t="s">
        <v>6</v>
      </c>
      <c r="G234" s="11">
        <v>1</v>
      </c>
      <c r="H234" s="3">
        <f t="shared" si="10"/>
        <v>1</v>
      </c>
      <c r="I234" s="3">
        <v>1</v>
      </c>
      <c r="J234" s="3"/>
      <c r="K234" s="3">
        <v>1</v>
      </c>
      <c r="L234" s="3" t="s">
        <v>2029</v>
      </c>
      <c r="M234" s="3"/>
      <c r="N234" s="3"/>
      <c r="O234" s="3"/>
      <c r="P234" s="33"/>
      <c r="Q234" s="3" t="s">
        <v>1557</v>
      </c>
      <c r="R234" s="3"/>
      <c r="S234" s="3"/>
      <c r="T234" s="33"/>
      <c r="U234" s="3"/>
      <c r="V234" s="3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56"/>
      <c r="AQ234" s="56"/>
      <c r="AR234" s="56"/>
      <c r="AS234" s="56"/>
    </row>
    <row r="235" spans="1:81" s="20" customFormat="1" x14ac:dyDescent="0.25">
      <c r="A235" s="6" t="s">
        <v>1353</v>
      </c>
      <c r="B235" s="2" t="s">
        <v>1552</v>
      </c>
      <c r="C235" s="3" t="s">
        <v>1372</v>
      </c>
      <c r="D235" s="3" t="s">
        <v>1829</v>
      </c>
      <c r="E235" s="3" t="s">
        <v>7</v>
      </c>
      <c r="F235" s="3" t="s">
        <v>7</v>
      </c>
      <c r="G235" s="11">
        <v>1</v>
      </c>
      <c r="H235" s="3">
        <f t="shared" si="10"/>
        <v>1</v>
      </c>
      <c r="I235" s="3"/>
      <c r="J235" s="3">
        <v>1</v>
      </c>
      <c r="K235" s="3">
        <v>-1</v>
      </c>
      <c r="L235" s="3" t="s">
        <v>1355</v>
      </c>
      <c r="M235" s="3"/>
      <c r="N235" s="3"/>
      <c r="O235" s="3"/>
      <c r="P235" s="33"/>
      <c r="Q235" s="3"/>
      <c r="R235" s="3"/>
      <c r="S235" s="3"/>
      <c r="T235" s="33"/>
      <c r="U235" s="3"/>
      <c r="V235" s="33"/>
      <c r="W235" s="3"/>
      <c r="X235" s="3"/>
      <c r="Y235" s="3"/>
      <c r="Z235" s="3"/>
      <c r="AA235" s="3"/>
      <c r="AB235" s="3"/>
      <c r="AC235" s="3"/>
      <c r="AD235" s="3" t="s">
        <v>1557</v>
      </c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56"/>
      <c r="AQ235" s="56"/>
      <c r="AR235" s="56"/>
      <c r="AS235" s="56"/>
    </row>
    <row r="236" spans="1:81" s="20" customFormat="1" x14ac:dyDescent="0.25">
      <c r="A236" s="6" t="s">
        <v>1354</v>
      </c>
      <c r="B236" s="2" t="s">
        <v>1553</v>
      </c>
      <c r="C236" s="3" t="s">
        <v>1372</v>
      </c>
      <c r="D236" s="3" t="s">
        <v>1829</v>
      </c>
      <c r="E236" s="3" t="s">
        <v>7</v>
      </c>
      <c r="F236" s="3" t="s">
        <v>7</v>
      </c>
      <c r="G236" s="11">
        <v>3</v>
      </c>
      <c r="H236" s="3">
        <f t="shared" si="10"/>
        <v>3</v>
      </c>
      <c r="I236" s="3">
        <v>2</v>
      </c>
      <c r="J236" s="3">
        <v>1</v>
      </c>
      <c r="K236" s="3">
        <v>2</v>
      </c>
      <c r="L236" s="3" t="s">
        <v>1355</v>
      </c>
      <c r="M236" s="3"/>
      <c r="N236" s="3"/>
      <c r="O236" s="3"/>
      <c r="P236" s="33"/>
      <c r="Q236" s="3" t="s">
        <v>1557</v>
      </c>
      <c r="R236" s="3"/>
      <c r="S236" s="3"/>
      <c r="T236" s="33"/>
      <c r="U236" s="3"/>
      <c r="V236" s="33"/>
      <c r="W236" s="3" t="s">
        <v>1542</v>
      </c>
      <c r="X236" s="3"/>
      <c r="Y236" s="3"/>
      <c r="Z236" s="3"/>
      <c r="AA236" s="3"/>
      <c r="AB236" s="3"/>
      <c r="AC236" s="3"/>
      <c r="AD236" s="3" t="s">
        <v>1557</v>
      </c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56"/>
      <c r="AQ236" s="56"/>
      <c r="AR236" s="56"/>
      <c r="AS236" s="56"/>
    </row>
    <row r="237" spans="1:81" s="20" customFormat="1" x14ac:dyDescent="0.25">
      <c r="A237" s="6" t="s">
        <v>1793</v>
      </c>
      <c r="B237" s="2" t="s">
        <v>1755</v>
      </c>
      <c r="C237" s="3" t="s">
        <v>1372</v>
      </c>
      <c r="D237" s="3" t="s">
        <v>1829</v>
      </c>
      <c r="E237" s="3" t="s">
        <v>7</v>
      </c>
      <c r="F237" s="3" t="s">
        <v>7</v>
      </c>
      <c r="G237" s="11">
        <v>1</v>
      </c>
      <c r="H237" s="3">
        <f t="shared" si="10"/>
        <v>1</v>
      </c>
      <c r="I237" s="3">
        <v>1</v>
      </c>
      <c r="J237" s="3"/>
      <c r="K237" s="3">
        <v>1</v>
      </c>
      <c r="L237" s="3" t="s">
        <v>1813</v>
      </c>
      <c r="M237" s="3"/>
      <c r="N237" s="3"/>
      <c r="O237" s="3"/>
      <c r="P237" s="33"/>
      <c r="Q237" s="3" t="s">
        <v>1621</v>
      </c>
      <c r="R237" s="3"/>
      <c r="S237" s="3"/>
      <c r="T237" s="33"/>
      <c r="U237" s="3"/>
      <c r="V237" s="3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56"/>
      <c r="AQ237" s="56"/>
      <c r="AR237" s="56"/>
      <c r="AS237" s="56"/>
    </row>
    <row r="238" spans="1:81" s="61" customFormat="1" x14ac:dyDescent="0.25">
      <c r="A238" s="55" t="s">
        <v>46</v>
      </c>
      <c r="B238" s="60" t="s">
        <v>2543</v>
      </c>
      <c r="C238" s="53"/>
      <c r="D238" s="53"/>
      <c r="E238" s="53"/>
      <c r="F238" s="53"/>
      <c r="G238" s="71"/>
      <c r="H238" s="53"/>
      <c r="I238" s="53">
        <v>17</v>
      </c>
      <c r="J238" s="53">
        <v>8</v>
      </c>
      <c r="K238" s="3"/>
      <c r="L238" s="53"/>
      <c r="M238" s="3"/>
      <c r="N238" s="3"/>
      <c r="O238" s="3"/>
      <c r="P238" s="33"/>
      <c r="Q238" s="3"/>
      <c r="R238" s="3"/>
      <c r="S238" s="3"/>
      <c r="T238" s="30"/>
      <c r="U238" s="3"/>
      <c r="V238" s="33"/>
      <c r="W238" s="3"/>
      <c r="X238" s="3"/>
      <c r="Y238" s="53"/>
      <c r="Z238" s="3"/>
      <c r="AA238" s="3"/>
      <c r="AB238" s="3"/>
      <c r="AC238" s="3"/>
      <c r="AD238" s="3"/>
      <c r="AE238" s="3"/>
      <c r="AF238" s="53"/>
      <c r="AG238" s="3"/>
      <c r="AH238" s="53"/>
      <c r="AI238" s="3"/>
      <c r="AJ238" s="53"/>
      <c r="AK238" s="53"/>
      <c r="AL238" s="53"/>
      <c r="AM238" s="53"/>
      <c r="AN238" s="53"/>
      <c r="AO238" s="53"/>
      <c r="AP238" s="57"/>
      <c r="AQ238" s="57"/>
      <c r="AR238" s="57"/>
      <c r="AS238" s="57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</row>
    <row r="239" spans="1:81" s="20" customFormat="1" x14ac:dyDescent="0.25">
      <c r="A239" s="6" t="s">
        <v>2002</v>
      </c>
      <c r="B239" s="2" t="s">
        <v>2077</v>
      </c>
      <c r="C239" s="3" t="s">
        <v>482</v>
      </c>
      <c r="D239" s="3" t="s">
        <v>1829</v>
      </c>
      <c r="E239" s="3" t="s">
        <v>6</v>
      </c>
      <c r="F239" s="3" t="s">
        <v>1822</v>
      </c>
      <c r="G239" s="11">
        <v>2</v>
      </c>
      <c r="H239" s="3">
        <f t="shared" ref="H239:H256" si="11">COUNTA(M239:AI239)</f>
        <v>2</v>
      </c>
      <c r="I239" s="3">
        <v>2</v>
      </c>
      <c r="J239" s="3"/>
      <c r="K239" s="3">
        <v>1</v>
      </c>
      <c r="L239" s="3" t="s">
        <v>2332</v>
      </c>
      <c r="M239" s="3"/>
      <c r="N239" s="3"/>
      <c r="O239" s="3" t="s">
        <v>2003</v>
      </c>
      <c r="P239" s="33" t="s">
        <v>1517</v>
      </c>
      <c r="Q239" s="3"/>
      <c r="R239" s="3"/>
      <c r="S239" s="3"/>
      <c r="T239" s="33"/>
      <c r="U239" s="3"/>
      <c r="V239" s="3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56"/>
      <c r="AQ239" s="56"/>
      <c r="AR239" s="56"/>
      <c r="AS239" s="56"/>
    </row>
    <row r="240" spans="1:81" s="20" customFormat="1" x14ac:dyDescent="0.25">
      <c r="A240" s="6" t="s">
        <v>1897</v>
      </c>
      <c r="B240" s="2" t="s">
        <v>1898</v>
      </c>
      <c r="C240" s="3" t="s">
        <v>5</v>
      </c>
      <c r="D240" s="3" t="s">
        <v>1829</v>
      </c>
      <c r="E240" s="3" t="s">
        <v>7</v>
      </c>
      <c r="F240" s="3" t="s">
        <v>7</v>
      </c>
      <c r="G240" s="11">
        <v>1</v>
      </c>
      <c r="H240" s="3">
        <f t="shared" si="11"/>
        <v>1</v>
      </c>
      <c r="I240" s="3"/>
      <c r="J240" s="3">
        <v>1</v>
      </c>
      <c r="K240" s="3">
        <v>-1</v>
      </c>
      <c r="L240" s="3" t="s">
        <v>2491</v>
      </c>
      <c r="M240" s="3"/>
      <c r="N240" s="3"/>
      <c r="O240" s="3"/>
      <c r="P240" s="33"/>
      <c r="Q240" s="3"/>
      <c r="R240" s="3"/>
      <c r="S240" s="3"/>
      <c r="T240" s="33"/>
      <c r="U240" s="3"/>
      <c r="V240" s="33"/>
      <c r="W240" s="3"/>
      <c r="X240" s="3"/>
      <c r="Y240" s="3"/>
      <c r="Z240" s="3"/>
      <c r="AA240" s="3"/>
      <c r="AB240" s="3"/>
      <c r="AC240" s="3" t="s">
        <v>1521</v>
      </c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56"/>
      <c r="AQ240" s="56"/>
      <c r="AR240" s="56"/>
      <c r="AS240" s="56"/>
    </row>
    <row r="241" spans="1:45" s="20" customFormat="1" x14ac:dyDescent="0.25">
      <c r="A241" s="6" t="s">
        <v>1609</v>
      </c>
      <c r="B241" s="2" t="s">
        <v>1762</v>
      </c>
      <c r="C241" s="3" t="s">
        <v>5</v>
      </c>
      <c r="D241" s="3" t="s">
        <v>1829</v>
      </c>
      <c r="E241" s="3" t="s">
        <v>7</v>
      </c>
      <c r="F241" s="3" t="s">
        <v>7</v>
      </c>
      <c r="G241" s="11">
        <v>3</v>
      </c>
      <c r="H241" s="3">
        <f t="shared" si="11"/>
        <v>3</v>
      </c>
      <c r="I241" s="3">
        <v>2</v>
      </c>
      <c r="J241" s="3">
        <v>1</v>
      </c>
      <c r="K241" s="3"/>
      <c r="L241" s="3" t="s">
        <v>1763</v>
      </c>
      <c r="M241" s="3"/>
      <c r="N241" s="3"/>
      <c r="O241" s="3"/>
      <c r="P241" s="33"/>
      <c r="Q241" s="3" t="s">
        <v>1515</v>
      </c>
      <c r="R241" s="3"/>
      <c r="S241" s="3"/>
      <c r="T241" s="33"/>
      <c r="U241" s="3"/>
      <c r="V241" s="33"/>
      <c r="W241" s="3" t="s">
        <v>1521</v>
      </c>
      <c r="X241" s="3"/>
      <c r="Y241" s="3"/>
      <c r="Z241" s="3"/>
      <c r="AA241" s="3"/>
      <c r="AB241" s="3"/>
      <c r="AC241" s="3"/>
      <c r="AD241" s="3" t="s">
        <v>1517</v>
      </c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56"/>
      <c r="AQ241" s="56"/>
      <c r="AR241" s="56"/>
      <c r="AS241" s="56"/>
    </row>
    <row r="242" spans="1:45" s="20" customFormat="1" x14ac:dyDescent="0.25">
      <c r="A242" s="6" t="s">
        <v>1985</v>
      </c>
      <c r="B242" s="2" t="s">
        <v>1986</v>
      </c>
      <c r="C242" s="3" t="s">
        <v>5</v>
      </c>
      <c r="D242" s="3" t="s">
        <v>1829</v>
      </c>
      <c r="E242" s="3" t="s">
        <v>6</v>
      </c>
      <c r="F242" s="3" t="s">
        <v>1822</v>
      </c>
      <c r="G242" s="11">
        <v>3</v>
      </c>
      <c r="H242" s="3">
        <f t="shared" si="11"/>
        <v>3</v>
      </c>
      <c r="I242" s="3">
        <v>3</v>
      </c>
      <c r="J242" s="3"/>
      <c r="K242" s="3">
        <v>1</v>
      </c>
      <c r="L242" s="3" t="s">
        <v>2333</v>
      </c>
      <c r="M242" s="3"/>
      <c r="N242" s="3"/>
      <c r="O242" s="3"/>
      <c r="P242" s="33"/>
      <c r="Q242" s="3" t="s">
        <v>1987</v>
      </c>
      <c r="R242" s="3"/>
      <c r="S242" s="3"/>
      <c r="T242" s="33"/>
      <c r="U242" s="3"/>
      <c r="V242" s="33"/>
      <c r="W242" s="3" t="s">
        <v>1524</v>
      </c>
      <c r="X242" s="3"/>
      <c r="Y242" s="3"/>
      <c r="Z242" s="3"/>
      <c r="AA242" s="3" t="s">
        <v>1529</v>
      </c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56"/>
      <c r="AQ242" s="56"/>
      <c r="AR242" s="56"/>
      <c r="AS242" s="56"/>
    </row>
    <row r="243" spans="1:45" s="20" customFormat="1" x14ac:dyDescent="0.25">
      <c r="A243" s="6" t="s">
        <v>1955</v>
      </c>
      <c r="B243" s="2" t="s">
        <v>2178</v>
      </c>
      <c r="C243" s="3" t="s">
        <v>5</v>
      </c>
      <c r="D243" s="3" t="s">
        <v>1829</v>
      </c>
      <c r="E243" s="3" t="s">
        <v>7</v>
      </c>
      <c r="F243" s="3" t="s">
        <v>7</v>
      </c>
      <c r="G243" s="11">
        <v>3</v>
      </c>
      <c r="H243" s="3">
        <f t="shared" si="11"/>
        <v>3</v>
      </c>
      <c r="I243" s="3">
        <v>2</v>
      </c>
      <c r="J243" s="3">
        <v>1</v>
      </c>
      <c r="K243" s="3"/>
      <c r="L243" s="3" t="s">
        <v>2334</v>
      </c>
      <c r="M243" s="3"/>
      <c r="N243" s="3"/>
      <c r="O243" s="3" t="s">
        <v>1520</v>
      </c>
      <c r="P243" s="33"/>
      <c r="Q243" s="3"/>
      <c r="R243" s="3"/>
      <c r="S243" s="3"/>
      <c r="T243" s="33"/>
      <c r="U243" s="3"/>
      <c r="V243" s="33"/>
      <c r="W243" s="3" t="s">
        <v>1533</v>
      </c>
      <c r="X243" s="3"/>
      <c r="Y243" s="3"/>
      <c r="Z243" s="3"/>
      <c r="AA243" s="3"/>
      <c r="AB243" s="3"/>
      <c r="AC243" s="3" t="s">
        <v>1520</v>
      </c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56"/>
      <c r="AQ243" s="56"/>
      <c r="AR243" s="56"/>
      <c r="AS243" s="56"/>
    </row>
    <row r="244" spans="1:45" s="20" customFormat="1" x14ac:dyDescent="0.25">
      <c r="A244" s="6" t="s">
        <v>2177</v>
      </c>
      <c r="B244" s="2" t="s">
        <v>2179</v>
      </c>
      <c r="C244" s="3" t="s">
        <v>5</v>
      </c>
      <c r="D244" s="3" t="s">
        <v>1829</v>
      </c>
      <c r="E244" s="3" t="s">
        <v>6</v>
      </c>
      <c r="F244" s="3" t="s">
        <v>6</v>
      </c>
      <c r="G244" s="11">
        <v>1</v>
      </c>
      <c r="H244" s="3">
        <f t="shared" si="11"/>
        <v>1</v>
      </c>
      <c r="I244" s="3">
        <v>1</v>
      </c>
      <c r="J244" s="3"/>
      <c r="K244" s="3">
        <v>1</v>
      </c>
      <c r="L244" s="3" t="s">
        <v>2490</v>
      </c>
      <c r="M244" s="3"/>
      <c r="N244" s="3"/>
      <c r="O244" s="3"/>
      <c r="P244" s="33"/>
      <c r="Q244" s="3"/>
      <c r="R244" s="3"/>
      <c r="S244" s="3"/>
      <c r="T244" s="33"/>
      <c r="U244" s="3"/>
      <c r="V244" s="33"/>
      <c r="W244" s="3"/>
      <c r="X244" s="3"/>
      <c r="Y244" s="3"/>
      <c r="Z244" s="3"/>
      <c r="AA244" s="3" t="s">
        <v>1525</v>
      </c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56"/>
      <c r="AQ244" s="56"/>
      <c r="AR244" s="56"/>
      <c r="AS244" s="56"/>
    </row>
    <row r="245" spans="1:45" s="20" customFormat="1" x14ac:dyDescent="0.25">
      <c r="A245" s="6" t="s">
        <v>1613</v>
      </c>
      <c r="B245" s="2" t="s">
        <v>1614</v>
      </c>
      <c r="C245" s="3" t="s">
        <v>5</v>
      </c>
      <c r="D245" s="3" t="s">
        <v>1829</v>
      </c>
      <c r="E245" s="3" t="s">
        <v>7</v>
      </c>
      <c r="F245" s="3" t="s">
        <v>7</v>
      </c>
      <c r="G245" s="11">
        <v>4</v>
      </c>
      <c r="H245" s="3">
        <f t="shared" si="11"/>
        <v>4</v>
      </c>
      <c r="I245" s="3">
        <v>3</v>
      </c>
      <c r="J245" s="3">
        <v>1</v>
      </c>
      <c r="K245" s="3"/>
      <c r="L245" s="3" t="s">
        <v>1586</v>
      </c>
      <c r="M245" s="3"/>
      <c r="N245" s="3"/>
      <c r="O245" s="3"/>
      <c r="P245" s="33"/>
      <c r="Q245" s="3"/>
      <c r="R245" s="3"/>
      <c r="S245" s="3"/>
      <c r="T245" s="33"/>
      <c r="U245" s="3"/>
      <c r="V245" s="33"/>
      <c r="W245" s="3" t="s">
        <v>1533</v>
      </c>
      <c r="X245" s="3" t="s">
        <v>1527</v>
      </c>
      <c r="Y245" s="3"/>
      <c r="Z245" s="3"/>
      <c r="AA245" s="3" t="s">
        <v>1525</v>
      </c>
      <c r="AB245" s="3"/>
      <c r="AC245" s="3"/>
      <c r="AD245" s="3" t="s">
        <v>1527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56"/>
      <c r="AQ245" s="56"/>
      <c r="AR245" s="56"/>
      <c r="AS245" s="56"/>
    </row>
    <row r="246" spans="1:45" s="20" customFormat="1" x14ac:dyDescent="0.25">
      <c r="A246" s="6" t="s">
        <v>1609</v>
      </c>
      <c r="B246" s="2" t="s">
        <v>1610</v>
      </c>
      <c r="C246" s="3" t="s">
        <v>5</v>
      </c>
      <c r="D246" s="3" t="s">
        <v>1829</v>
      </c>
      <c r="E246" s="3" t="s">
        <v>7</v>
      </c>
      <c r="F246" s="3" t="s">
        <v>7</v>
      </c>
      <c r="G246" s="11">
        <v>1</v>
      </c>
      <c r="H246" s="3">
        <f t="shared" si="11"/>
        <v>1</v>
      </c>
      <c r="I246" s="3">
        <v>1</v>
      </c>
      <c r="J246" s="3"/>
      <c r="K246" s="3">
        <v>1</v>
      </c>
      <c r="L246" s="3" t="s">
        <v>1586</v>
      </c>
      <c r="M246" s="3"/>
      <c r="N246" s="3"/>
      <c r="O246" s="3"/>
      <c r="P246" s="33"/>
      <c r="Q246" s="3"/>
      <c r="R246" s="3"/>
      <c r="S246" s="3"/>
      <c r="T246" s="33"/>
      <c r="U246" s="3"/>
      <c r="V246" s="33"/>
      <c r="W246" s="3" t="s">
        <v>1514</v>
      </c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56"/>
      <c r="AQ246" s="56"/>
      <c r="AR246" s="56"/>
      <c r="AS246" s="56"/>
    </row>
    <row r="247" spans="1:45" s="20" customFormat="1" x14ac:dyDescent="0.25">
      <c r="A247" s="6" t="s">
        <v>1927</v>
      </c>
      <c r="B247" s="2" t="s">
        <v>1928</v>
      </c>
      <c r="C247" s="3" t="s">
        <v>5</v>
      </c>
      <c r="D247" s="3" t="s">
        <v>1829</v>
      </c>
      <c r="E247" s="3" t="s">
        <v>7</v>
      </c>
      <c r="F247" s="3" t="s">
        <v>7</v>
      </c>
      <c r="G247" s="11">
        <v>2</v>
      </c>
      <c r="H247" s="3">
        <f t="shared" si="11"/>
        <v>2</v>
      </c>
      <c r="I247" s="3">
        <v>1</v>
      </c>
      <c r="J247" s="3">
        <v>1</v>
      </c>
      <c r="K247" s="3">
        <v>2</v>
      </c>
      <c r="L247" s="3" t="s">
        <v>1586</v>
      </c>
      <c r="M247" s="3"/>
      <c r="N247" s="3"/>
      <c r="O247" s="3"/>
      <c r="P247" s="33"/>
      <c r="Q247" s="3"/>
      <c r="R247" s="3"/>
      <c r="S247" s="3"/>
      <c r="T247" s="33"/>
      <c r="U247" s="3"/>
      <c r="V247" s="33"/>
      <c r="W247" s="3"/>
      <c r="X247" s="3" t="s">
        <v>1529</v>
      </c>
      <c r="Y247" s="3"/>
      <c r="Z247" s="3"/>
      <c r="AA247" s="3"/>
      <c r="AB247" s="3"/>
      <c r="AC247" s="3"/>
      <c r="AD247" s="3" t="s">
        <v>1515</v>
      </c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56"/>
      <c r="AQ247" s="56"/>
      <c r="AR247" s="56"/>
      <c r="AS247" s="56"/>
    </row>
    <row r="248" spans="1:45" s="20" customFormat="1" x14ac:dyDescent="0.25">
      <c r="A248" s="6" t="s">
        <v>1780</v>
      </c>
      <c r="B248" s="2" t="s">
        <v>1781</v>
      </c>
      <c r="C248" s="3" t="s">
        <v>5</v>
      </c>
      <c r="D248" s="3" t="s">
        <v>1829</v>
      </c>
      <c r="E248" s="3" t="s">
        <v>7</v>
      </c>
      <c r="F248" s="3" t="s">
        <v>7</v>
      </c>
      <c r="G248" s="11">
        <v>5</v>
      </c>
      <c r="H248" s="3">
        <f t="shared" si="11"/>
        <v>5</v>
      </c>
      <c r="I248" s="3">
        <v>3</v>
      </c>
      <c r="J248" s="3">
        <v>2</v>
      </c>
      <c r="K248" s="3">
        <v>2</v>
      </c>
      <c r="L248" s="3" t="s">
        <v>1778</v>
      </c>
      <c r="M248" s="3" t="s">
        <v>1532</v>
      </c>
      <c r="N248" s="3"/>
      <c r="O248" s="3"/>
      <c r="P248" s="33"/>
      <c r="Q248" s="3" t="s">
        <v>1514</v>
      </c>
      <c r="R248" s="3"/>
      <c r="S248" s="3" t="s">
        <v>8</v>
      </c>
      <c r="T248" s="33"/>
      <c r="U248" s="3"/>
      <c r="V248" s="33"/>
      <c r="W248" s="3"/>
      <c r="X248" s="3"/>
      <c r="Y248" s="3"/>
      <c r="Z248" s="3"/>
      <c r="AA248" s="3"/>
      <c r="AB248" s="3"/>
      <c r="AC248" s="3"/>
      <c r="AD248" s="3" t="s">
        <v>1515</v>
      </c>
      <c r="AE248" s="3"/>
      <c r="AF248" s="3"/>
      <c r="AG248" s="3"/>
      <c r="AH248" s="3"/>
      <c r="AI248" s="3" t="s">
        <v>8</v>
      </c>
      <c r="AJ248" s="3"/>
      <c r="AK248" s="3"/>
      <c r="AL248" s="3"/>
      <c r="AM248" s="3"/>
      <c r="AN248" s="3"/>
      <c r="AO248" s="3"/>
      <c r="AP248" s="56"/>
      <c r="AQ248" s="56"/>
      <c r="AR248" s="56"/>
      <c r="AS248" s="56"/>
    </row>
    <row r="249" spans="1:45" s="20" customFormat="1" x14ac:dyDescent="0.25">
      <c r="A249" s="6" t="s">
        <v>2113</v>
      </c>
      <c r="B249" s="2" t="s">
        <v>2336</v>
      </c>
      <c r="C249" s="3" t="s">
        <v>5</v>
      </c>
      <c r="D249" s="3" t="s">
        <v>1829</v>
      </c>
      <c r="E249" s="3" t="s">
        <v>7</v>
      </c>
      <c r="F249" s="3" t="s">
        <v>7</v>
      </c>
      <c r="G249" s="11">
        <v>2</v>
      </c>
      <c r="H249" s="3">
        <f t="shared" si="11"/>
        <v>2</v>
      </c>
      <c r="I249" s="3">
        <v>2</v>
      </c>
      <c r="J249" s="3"/>
      <c r="K249" s="3">
        <v>1</v>
      </c>
      <c r="L249" s="3" t="s">
        <v>1585</v>
      </c>
      <c r="M249" s="3"/>
      <c r="N249" s="3"/>
      <c r="O249" s="3"/>
      <c r="P249" s="33"/>
      <c r="Q249" s="3"/>
      <c r="R249" s="3"/>
      <c r="S249" s="3"/>
      <c r="T249" s="33"/>
      <c r="U249" s="3"/>
      <c r="V249" s="33"/>
      <c r="W249" s="3" t="s">
        <v>1525</v>
      </c>
      <c r="X249" s="3" t="s">
        <v>1532</v>
      </c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56"/>
      <c r="AQ249" s="56"/>
      <c r="AR249" s="56"/>
      <c r="AS249" s="56"/>
    </row>
    <row r="250" spans="1:45" s="20" customFormat="1" x14ac:dyDescent="0.25">
      <c r="A250" s="6" t="s">
        <v>2190</v>
      </c>
      <c r="B250" s="2" t="s">
        <v>2489</v>
      </c>
      <c r="C250" s="3" t="s">
        <v>5</v>
      </c>
      <c r="D250" s="3" t="s">
        <v>1829</v>
      </c>
      <c r="E250" s="3" t="s">
        <v>391</v>
      </c>
      <c r="F250" s="3" t="s">
        <v>1822</v>
      </c>
      <c r="G250" s="11">
        <v>1</v>
      </c>
      <c r="H250" s="3">
        <f t="shared" si="11"/>
        <v>1</v>
      </c>
      <c r="I250" s="3">
        <v>1</v>
      </c>
      <c r="J250" s="3"/>
      <c r="K250" s="3">
        <v>1</v>
      </c>
      <c r="L250" s="3" t="s">
        <v>2335</v>
      </c>
      <c r="M250" s="3"/>
      <c r="N250" s="3"/>
      <c r="O250" s="3"/>
      <c r="P250" s="33"/>
      <c r="Q250" s="3"/>
      <c r="R250" s="3"/>
      <c r="S250" s="3"/>
      <c r="T250" s="33"/>
      <c r="U250" s="3"/>
      <c r="V250" s="33"/>
      <c r="W250" s="3" t="s">
        <v>1520</v>
      </c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56"/>
      <c r="AQ250" s="56"/>
      <c r="AR250" s="56"/>
      <c r="AS250" s="56"/>
    </row>
    <row r="251" spans="1:45" s="20" customFormat="1" x14ac:dyDescent="0.25">
      <c r="A251" s="6" t="s">
        <v>1925</v>
      </c>
      <c r="B251" s="2" t="s">
        <v>1926</v>
      </c>
      <c r="C251" s="3" t="s">
        <v>5</v>
      </c>
      <c r="D251" s="3" t="s">
        <v>1829</v>
      </c>
      <c r="E251" s="3" t="s">
        <v>6</v>
      </c>
      <c r="F251" s="3" t="s">
        <v>6</v>
      </c>
      <c r="G251" s="11">
        <v>3</v>
      </c>
      <c r="H251" s="3">
        <f t="shared" si="11"/>
        <v>3</v>
      </c>
      <c r="I251" s="3">
        <v>2</v>
      </c>
      <c r="J251" s="3">
        <v>1</v>
      </c>
      <c r="K251" s="3">
        <v>2</v>
      </c>
      <c r="L251" s="3" t="s">
        <v>2337</v>
      </c>
      <c r="M251" s="3" t="s">
        <v>1520</v>
      </c>
      <c r="N251" s="3"/>
      <c r="O251" s="3"/>
      <c r="P251" s="33"/>
      <c r="Q251" s="3"/>
      <c r="R251" s="3"/>
      <c r="S251" s="3"/>
      <c r="T251" s="33"/>
      <c r="U251" s="3"/>
      <c r="V251" s="33"/>
      <c r="W251" s="3" t="s">
        <v>1533</v>
      </c>
      <c r="X251" s="3"/>
      <c r="Y251" s="3"/>
      <c r="Z251" s="3"/>
      <c r="AA251" s="3"/>
      <c r="AB251" s="3"/>
      <c r="AC251" s="3"/>
      <c r="AD251" s="3" t="s">
        <v>1515</v>
      </c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56"/>
      <c r="AQ251" s="56"/>
      <c r="AR251" s="56"/>
      <c r="AS251" s="56"/>
    </row>
    <row r="252" spans="1:45" s="20" customFormat="1" x14ac:dyDescent="0.25">
      <c r="A252" s="6" t="s">
        <v>1657</v>
      </c>
      <c r="B252" s="2" t="s">
        <v>1658</v>
      </c>
      <c r="C252" s="3" t="s">
        <v>5</v>
      </c>
      <c r="D252" s="3" t="s">
        <v>1829</v>
      </c>
      <c r="E252" s="3" t="s">
        <v>7</v>
      </c>
      <c r="F252" s="3" t="s">
        <v>7</v>
      </c>
      <c r="G252" s="11">
        <v>2</v>
      </c>
      <c r="H252" s="3">
        <f t="shared" si="11"/>
        <v>2</v>
      </c>
      <c r="I252" s="3">
        <v>2</v>
      </c>
      <c r="J252" s="3"/>
      <c r="K252" s="3">
        <v>1</v>
      </c>
      <c r="L252" s="3" t="s">
        <v>1586</v>
      </c>
      <c r="M252" s="3"/>
      <c r="N252" s="3"/>
      <c r="O252" s="3"/>
      <c r="P252" s="33"/>
      <c r="Q252" s="3" t="s">
        <v>1515</v>
      </c>
      <c r="R252" s="3"/>
      <c r="S252" s="3"/>
      <c r="T252" s="33"/>
      <c r="U252" s="3"/>
      <c r="V252" s="33"/>
      <c r="W252" s="3" t="s">
        <v>1515</v>
      </c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56"/>
      <c r="AQ252" s="56"/>
      <c r="AR252" s="56"/>
      <c r="AS252" s="56"/>
    </row>
    <row r="253" spans="1:45" s="20" customFormat="1" x14ac:dyDescent="0.25">
      <c r="A253" s="6" t="s">
        <v>1605</v>
      </c>
      <c r="B253" s="2" t="s">
        <v>1604</v>
      </c>
      <c r="C253" s="3" t="s">
        <v>5</v>
      </c>
      <c r="D253" s="3" t="s">
        <v>1829</v>
      </c>
      <c r="E253" s="3" t="s">
        <v>391</v>
      </c>
      <c r="F253" s="3" t="s">
        <v>6</v>
      </c>
      <c r="G253" s="11">
        <v>1</v>
      </c>
      <c r="H253" s="3">
        <f t="shared" si="11"/>
        <v>1</v>
      </c>
      <c r="I253" s="3">
        <v>1</v>
      </c>
      <c r="J253" s="3"/>
      <c r="K253" s="3">
        <v>1</v>
      </c>
      <c r="L253" s="3" t="s">
        <v>1586</v>
      </c>
      <c r="M253" s="3"/>
      <c r="N253" s="3"/>
      <c r="O253" s="3"/>
      <c r="P253" s="33"/>
      <c r="Q253" s="3"/>
      <c r="R253" s="3"/>
      <c r="S253" s="3"/>
      <c r="T253" s="33"/>
      <c r="U253" s="3"/>
      <c r="V253" s="33"/>
      <c r="W253" s="3" t="s">
        <v>1515</v>
      </c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56"/>
      <c r="AQ253" s="56"/>
      <c r="AR253" s="56"/>
      <c r="AS253" s="56"/>
    </row>
    <row r="254" spans="1:45" s="20" customFormat="1" x14ac:dyDescent="0.25">
      <c r="A254" s="6" t="s">
        <v>1689</v>
      </c>
      <c r="B254" s="2" t="s">
        <v>1584</v>
      </c>
      <c r="C254" s="3" t="s">
        <v>5</v>
      </c>
      <c r="D254" s="3" t="s">
        <v>1829</v>
      </c>
      <c r="E254" s="3" t="s">
        <v>391</v>
      </c>
      <c r="F254" s="3" t="s">
        <v>7</v>
      </c>
      <c r="G254" s="11">
        <v>2</v>
      </c>
      <c r="H254" s="3">
        <f t="shared" si="11"/>
        <v>2</v>
      </c>
      <c r="I254" s="3">
        <v>2</v>
      </c>
      <c r="J254" s="3"/>
      <c r="K254" s="3">
        <v>1</v>
      </c>
      <c r="L254" s="3" t="s">
        <v>1586</v>
      </c>
      <c r="M254" s="3"/>
      <c r="N254" s="3"/>
      <c r="O254" s="3"/>
      <c r="P254" s="33"/>
      <c r="Q254" s="3" t="s">
        <v>1515</v>
      </c>
      <c r="R254" s="3"/>
      <c r="S254" s="3"/>
      <c r="T254" s="33"/>
      <c r="U254" s="3"/>
      <c r="V254" s="33"/>
      <c r="W254" s="3"/>
      <c r="X254" s="3" t="s">
        <v>8</v>
      </c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56"/>
      <c r="AQ254" s="56"/>
      <c r="AR254" s="56"/>
      <c r="AS254" s="56"/>
    </row>
    <row r="255" spans="1:45" s="20" customFormat="1" x14ac:dyDescent="0.25">
      <c r="A255" s="6" t="s">
        <v>1602</v>
      </c>
      <c r="B255" s="2" t="s">
        <v>1603</v>
      </c>
      <c r="C255" s="3" t="s">
        <v>5</v>
      </c>
      <c r="D255" s="3" t="s">
        <v>1829</v>
      </c>
      <c r="E255" s="3" t="s">
        <v>391</v>
      </c>
      <c r="F255" s="3" t="s">
        <v>6</v>
      </c>
      <c r="G255" s="11">
        <v>3</v>
      </c>
      <c r="H255" s="3">
        <f t="shared" si="11"/>
        <v>3</v>
      </c>
      <c r="I255" s="3">
        <v>3</v>
      </c>
      <c r="J255" s="3"/>
      <c r="K255" s="3">
        <v>1</v>
      </c>
      <c r="L255" s="3" t="s">
        <v>1586</v>
      </c>
      <c r="M255" s="3"/>
      <c r="N255" s="3"/>
      <c r="O255" s="3"/>
      <c r="P255" s="33"/>
      <c r="Q255" s="3" t="s">
        <v>1515</v>
      </c>
      <c r="R255" s="3"/>
      <c r="S255" s="3"/>
      <c r="T255" s="33"/>
      <c r="U255" s="3"/>
      <c r="V255" s="33"/>
      <c r="W255" s="3" t="s">
        <v>1515</v>
      </c>
      <c r="X255" s="3" t="s">
        <v>8</v>
      </c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56"/>
      <c r="AQ255" s="56"/>
      <c r="AR255" s="56"/>
      <c r="AS255" s="56"/>
    </row>
    <row r="256" spans="1:45" s="20" customFormat="1" x14ac:dyDescent="0.25">
      <c r="A256" s="6" t="s">
        <v>1662</v>
      </c>
      <c r="B256" s="2" t="s">
        <v>1663</v>
      </c>
      <c r="C256" s="3" t="s">
        <v>5</v>
      </c>
      <c r="D256" s="3" t="s">
        <v>1829</v>
      </c>
      <c r="E256" s="3" t="s">
        <v>7</v>
      </c>
      <c r="F256" s="3" t="s">
        <v>7</v>
      </c>
      <c r="G256" s="11">
        <v>4</v>
      </c>
      <c r="H256" s="3">
        <f t="shared" si="11"/>
        <v>4</v>
      </c>
      <c r="I256" s="3">
        <v>3</v>
      </c>
      <c r="J256" s="3">
        <v>1</v>
      </c>
      <c r="K256" s="3">
        <v>2</v>
      </c>
      <c r="L256" s="3" t="s">
        <v>1688</v>
      </c>
      <c r="M256" s="3"/>
      <c r="N256" s="3"/>
      <c r="O256" s="3"/>
      <c r="P256" s="33"/>
      <c r="Q256" s="3" t="s">
        <v>1515</v>
      </c>
      <c r="R256" s="3"/>
      <c r="S256" s="3"/>
      <c r="T256" s="33"/>
      <c r="U256" s="3"/>
      <c r="V256" s="33"/>
      <c r="W256" s="3" t="s">
        <v>1515</v>
      </c>
      <c r="X256" s="3" t="s">
        <v>8</v>
      </c>
      <c r="Y256" s="3"/>
      <c r="Z256" s="3"/>
      <c r="AA256" s="3"/>
      <c r="AB256" s="3"/>
      <c r="AC256" s="3" t="s">
        <v>1514</v>
      </c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56"/>
      <c r="AQ256" s="56"/>
      <c r="AR256" s="56"/>
      <c r="AS256" s="56"/>
    </row>
    <row r="257" spans="1:45" s="32" customFormat="1" x14ac:dyDescent="0.25">
      <c r="A257" s="55" t="s">
        <v>46</v>
      </c>
      <c r="B257" s="60" t="s">
        <v>2556</v>
      </c>
      <c r="C257" s="53"/>
      <c r="D257" s="53"/>
      <c r="E257" s="53"/>
      <c r="F257" s="53"/>
      <c r="G257" s="71"/>
      <c r="H257" s="53"/>
      <c r="I257" s="53">
        <v>47</v>
      </c>
      <c r="J257" s="53">
        <v>13</v>
      </c>
      <c r="K257" s="3"/>
      <c r="L257" s="53"/>
      <c r="M257" s="3"/>
      <c r="N257" s="3"/>
      <c r="O257" s="3"/>
      <c r="P257" s="33"/>
      <c r="Q257" s="3"/>
      <c r="R257" s="3"/>
      <c r="S257" s="3"/>
      <c r="T257" s="30"/>
      <c r="U257" s="3"/>
      <c r="V257" s="33"/>
      <c r="W257" s="3"/>
      <c r="X257" s="3"/>
      <c r="Y257" s="53"/>
      <c r="Z257" s="3"/>
      <c r="AA257" s="3"/>
      <c r="AB257" s="3"/>
      <c r="AC257" s="3"/>
      <c r="AD257" s="3"/>
      <c r="AE257" s="3"/>
      <c r="AF257" s="53"/>
      <c r="AG257" s="3"/>
      <c r="AH257" s="53"/>
      <c r="AI257" s="3"/>
      <c r="AJ257" s="53"/>
      <c r="AK257" s="53"/>
      <c r="AL257" s="53"/>
      <c r="AM257" s="53"/>
      <c r="AN257" s="53"/>
      <c r="AO257" s="53"/>
      <c r="AP257" s="57"/>
      <c r="AQ257" s="57"/>
      <c r="AR257" s="57"/>
      <c r="AS257" s="57"/>
    </row>
    <row r="258" spans="1:45" s="20" customFormat="1" x14ac:dyDescent="0.25">
      <c r="A258" s="1" t="s">
        <v>1495</v>
      </c>
      <c r="B258" s="1"/>
      <c r="C258" s="3"/>
      <c r="D258" s="3"/>
      <c r="E258" s="3"/>
      <c r="F258" s="3"/>
      <c r="G258" s="11"/>
      <c r="H258" s="3"/>
      <c r="I258" s="3"/>
      <c r="J258" s="3"/>
      <c r="K258" s="3"/>
      <c r="L258" s="3"/>
      <c r="M258" s="3"/>
      <c r="N258" s="3"/>
      <c r="O258" s="3"/>
      <c r="P258" s="33"/>
      <c r="Q258" s="3"/>
      <c r="R258" s="3"/>
      <c r="S258" s="3"/>
      <c r="T258" s="33"/>
      <c r="U258" s="3"/>
      <c r="V258" s="3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56"/>
      <c r="AQ258" s="56"/>
      <c r="AR258" s="56"/>
      <c r="AS258" s="56"/>
    </row>
    <row r="259" spans="1:45" s="20" customFormat="1" x14ac:dyDescent="0.25">
      <c r="A259" s="6" t="s">
        <v>1317</v>
      </c>
      <c r="B259" s="2" t="s">
        <v>1432</v>
      </c>
      <c r="C259" s="3" t="s">
        <v>9</v>
      </c>
      <c r="D259" s="3" t="s">
        <v>1829</v>
      </c>
      <c r="E259" s="3" t="s">
        <v>391</v>
      </c>
      <c r="F259" s="3" t="s">
        <v>391</v>
      </c>
      <c r="G259" s="11">
        <v>1</v>
      </c>
      <c r="H259" s="3">
        <f>COUNTA(M259:AI259)</f>
        <v>1</v>
      </c>
      <c r="I259" s="3"/>
      <c r="J259" s="3">
        <v>1</v>
      </c>
      <c r="K259" s="3">
        <v>-1</v>
      </c>
      <c r="L259" s="3" t="s">
        <v>1356</v>
      </c>
      <c r="M259" s="3"/>
      <c r="N259" s="3"/>
      <c r="O259" s="3"/>
      <c r="P259" s="33"/>
      <c r="Q259" s="3"/>
      <c r="R259" s="3"/>
      <c r="S259" s="3"/>
      <c r="T259" s="33"/>
      <c r="U259" s="3"/>
      <c r="V259" s="33"/>
      <c r="W259" s="3"/>
      <c r="X259" s="3"/>
      <c r="Y259" s="3"/>
      <c r="Z259" s="3"/>
      <c r="AA259" s="3"/>
      <c r="AB259" s="3"/>
      <c r="AC259" s="3"/>
      <c r="AD259" s="3" t="s">
        <v>1517</v>
      </c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56"/>
      <c r="AQ259" s="56"/>
      <c r="AR259" s="56"/>
      <c r="AS259" s="56"/>
    </row>
    <row r="260" spans="1:45" s="20" customFormat="1" x14ac:dyDescent="0.25">
      <c r="A260" s="1" t="s">
        <v>2544</v>
      </c>
      <c r="B260" s="1"/>
      <c r="C260" s="3"/>
      <c r="D260" s="3"/>
      <c r="E260" s="3"/>
      <c r="F260" s="3"/>
      <c r="G260" s="11"/>
      <c r="H260" s="3"/>
      <c r="I260" s="3"/>
      <c r="J260" s="3"/>
      <c r="K260" s="3"/>
      <c r="L260" s="3"/>
      <c r="M260" s="3"/>
      <c r="N260" s="3"/>
      <c r="O260" s="3"/>
      <c r="P260" s="33"/>
      <c r="Q260" s="3"/>
      <c r="R260" s="3"/>
      <c r="S260" s="3"/>
      <c r="T260" s="33"/>
      <c r="U260" s="3"/>
      <c r="V260" s="3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56"/>
      <c r="AQ260" s="56"/>
      <c r="AR260" s="56"/>
      <c r="AS260" s="56"/>
    </row>
    <row r="261" spans="1:45" s="20" customFormat="1" x14ac:dyDescent="0.25">
      <c r="A261" s="6" t="s">
        <v>279</v>
      </c>
      <c r="B261" s="2" t="s">
        <v>280</v>
      </c>
      <c r="C261" s="3" t="s">
        <v>13</v>
      </c>
      <c r="D261" s="3" t="s">
        <v>1830</v>
      </c>
      <c r="E261" s="3" t="s">
        <v>7</v>
      </c>
      <c r="F261" s="3" t="s">
        <v>7</v>
      </c>
      <c r="G261" s="11">
        <v>1</v>
      </c>
      <c r="H261" s="3">
        <f>COUNTA(M261:AI261)</f>
        <v>1</v>
      </c>
      <c r="I261" s="3">
        <v>1</v>
      </c>
      <c r="J261" s="3"/>
      <c r="K261" s="3">
        <v>1</v>
      </c>
      <c r="L261" s="3" t="s">
        <v>403</v>
      </c>
      <c r="M261" s="3"/>
      <c r="N261" s="3"/>
      <c r="O261" s="3"/>
      <c r="P261" s="33"/>
      <c r="Q261" s="3"/>
      <c r="R261" s="3"/>
      <c r="S261" s="3"/>
      <c r="T261" s="33"/>
      <c r="U261" s="3" t="s">
        <v>1522</v>
      </c>
      <c r="V261" s="3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56"/>
      <c r="AQ261" s="56"/>
      <c r="AR261" s="56"/>
      <c r="AS261" s="56"/>
    </row>
    <row r="262" spans="1:45" s="20" customFormat="1" x14ac:dyDescent="0.25">
      <c r="A262" s="6" t="s">
        <v>248</v>
      </c>
      <c r="B262" s="2" t="s">
        <v>249</v>
      </c>
      <c r="C262" s="3" t="s">
        <v>13</v>
      </c>
      <c r="D262" s="3" t="s">
        <v>1830</v>
      </c>
      <c r="E262" s="3" t="s">
        <v>7</v>
      </c>
      <c r="F262" s="3" t="s">
        <v>7</v>
      </c>
      <c r="G262" s="11">
        <v>4</v>
      </c>
      <c r="H262" s="3">
        <f>COUNTA(M262:AI262)</f>
        <v>4</v>
      </c>
      <c r="I262" s="3">
        <v>4</v>
      </c>
      <c r="J262" s="3"/>
      <c r="K262" s="3">
        <v>1</v>
      </c>
      <c r="L262" s="3" t="s">
        <v>404</v>
      </c>
      <c r="M262" s="3"/>
      <c r="N262" s="3" t="s">
        <v>1557</v>
      </c>
      <c r="O262" s="3" t="s">
        <v>1523</v>
      </c>
      <c r="P262" s="33"/>
      <c r="Q262" s="3"/>
      <c r="R262" s="3"/>
      <c r="S262" s="3"/>
      <c r="T262" s="33"/>
      <c r="U262" s="3" t="s">
        <v>1522</v>
      </c>
      <c r="V262" s="33" t="s">
        <v>1522</v>
      </c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56"/>
      <c r="AQ262" s="56"/>
      <c r="AR262" s="56"/>
      <c r="AS262" s="56"/>
    </row>
    <row r="263" spans="1:45" s="20" customFormat="1" x14ac:dyDescent="0.25">
      <c r="A263" s="6" t="s">
        <v>277</v>
      </c>
      <c r="B263" s="2" t="s">
        <v>407</v>
      </c>
      <c r="C263" s="3" t="s">
        <v>584</v>
      </c>
      <c r="D263" s="3" t="s">
        <v>1833</v>
      </c>
      <c r="E263" s="3" t="s">
        <v>7</v>
      </c>
      <c r="F263" s="3" t="s">
        <v>391</v>
      </c>
      <c r="G263" s="11">
        <v>1</v>
      </c>
      <c r="H263" s="3">
        <f>COUNTA(M263:AI263)</f>
        <v>1</v>
      </c>
      <c r="I263" s="3">
        <v>1</v>
      </c>
      <c r="J263" s="3"/>
      <c r="K263" s="3">
        <v>1</v>
      </c>
      <c r="L263" s="3" t="s">
        <v>408</v>
      </c>
      <c r="M263" s="3"/>
      <c r="N263" s="3" t="s">
        <v>2159</v>
      </c>
      <c r="O263" s="3"/>
      <c r="P263" s="33"/>
      <c r="Q263" s="3"/>
      <c r="R263" s="3"/>
      <c r="S263" s="3"/>
      <c r="T263" s="33"/>
      <c r="U263" s="3"/>
      <c r="V263" s="3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56"/>
      <c r="AQ263" s="56"/>
      <c r="AR263" s="56"/>
      <c r="AS263" s="56"/>
    </row>
    <row r="264" spans="1:45" s="20" customFormat="1" x14ac:dyDescent="0.25">
      <c r="A264" s="6" t="s">
        <v>2157</v>
      </c>
      <c r="B264" s="2" t="s">
        <v>2158</v>
      </c>
      <c r="C264" s="3" t="s">
        <v>482</v>
      </c>
      <c r="D264" s="3" t="s">
        <v>1833</v>
      </c>
      <c r="E264" s="3" t="s">
        <v>391</v>
      </c>
      <c r="F264" s="3" t="s">
        <v>1822</v>
      </c>
      <c r="G264" s="11">
        <v>1</v>
      </c>
      <c r="H264" s="3">
        <f>COUNTA(M264:AI264)</f>
        <v>1</v>
      </c>
      <c r="I264" s="3">
        <v>1</v>
      </c>
      <c r="J264" s="3"/>
      <c r="K264" s="3">
        <v>1</v>
      </c>
      <c r="L264" s="3" t="s">
        <v>2338</v>
      </c>
      <c r="M264" s="3"/>
      <c r="N264" s="3" t="s">
        <v>1991</v>
      </c>
      <c r="O264" s="3"/>
      <c r="P264" s="33"/>
      <c r="Q264" s="3"/>
      <c r="R264" s="3"/>
      <c r="S264" s="3"/>
      <c r="T264" s="33"/>
      <c r="U264" s="3"/>
      <c r="V264" s="3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56"/>
      <c r="AQ264" s="56"/>
      <c r="AR264" s="56"/>
      <c r="AS264" s="56"/>
    </row>
    <row r="265" spans="1:45" s="20" customFormat="1" x14ac:dyDescent="0.25">
      <c r="A265" s="1" t="s">
        <v>1494</v>
      </c>
      <c r="B265" s="1"/>
      <c r="C265" s="3"/>
      <c r="D265" s="3"/>
      <c r="E265" s="3"/>
      <c r="F265" s="3"/>
      <c r="G265" s="11"/>
      <c r="H265" s="3"/>
      <c r="I265" s="3"/>
      <c r="J265" s="3"/>
      <c r="K265" s="3"/>
      <c r="L265" s="3"/>
      <c r="M265" s="3"/>
      <c r="N265" s="3"/>
      <c r="O265" s="3"/>
      <c r="P265" s="33"/>
      <c r="Q265" s="3"/>
      <c r="R265" s="3"/>
      <c r="S265" s="3"/>
      <c r="T265" s="33"/>
      <c r="U265" s="3"/>
      <c r="V265" s="3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56"/>
      <c r="AQ265" s="56"/>
      <c r="AR265" s="56"/>
      <c r="AS265" s="56"/>
    </row>
    <row r="266" spans="1:45" s="20" customFormat="1" x14ac:dyDescent="0.25">
      <c r="A266" s="6" t="s">
        <v>1815</v>
      </c>
      <c r="B266" s="2" t="s">
        <v>1825</v>
      </c>
      <c r="C266" s="3" t="s">
        <v>13</v>
      </c>
      <c r="D266" s="3" t="s">
        <v>1636</v>
      </c>
      <c r="E266" s="3" t="s">
        <v>6</v>
      </c>
      <c r="F266" s="3" t="s">
        <v>1822</v>
      </c>
      <c r="G266" s="11">
        <v>1</v>
      </c>
      <c r="H266" s="3">
        <f>COUNTA(M266:AI266)</f>
        <v>1</v>
      </c>
      <c r="I266" s="3">
        <v>1</v>
      </c>
      <c r="J266" s="3"/>
      <c r="K266" s="3">
        <v>1</v>
      </c>
      <c r="L266" s="3" t="s">
        <v>1816</v>
      </c>
      <c r="M266" s="3"/>
      <c r="N266" s="3"/>
      <c r="O266" s="3" t="s">
        <v>1514</v>
      </c>
      <c r="P266" s="33"/>
      <c r="Q266" s="3"/>
      <c r="R266" s="3"/>
      <c r="S266" s="3"/>
      <c r="T266" s="33"/>
      <c r="U266" s="3"/>
      <c r="V266" s="3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56"/>
      <c r="AQ266" s="56"/>
      <c r="AR266" s="56"/>
      <c r="AS266" s="56"/>
    </row>
    <row r="267" spans="1:45" s="20" customFormat="1" x14ac:dyDescent="0.25">
      <c r="A267" s="1" t="s">
        <v>2545</v>
      </c>
      <c r="B267" s="1"/>
      <c r="C267" s="3"/>
      <c r="D267" s="3"/>
      <c r="E267" s="3"/>
      <c r="F267" s="3"/>
      <c r="G267" s="11"/>
      <c r="H267" s="3"/>
      <c r="I267" s="3"/>
      <c r="J267" s="3"/>
      <c r="K267" s="3"/>
      <c r="L267" s="3"/>
      <c r="M267" s="3"/>
      <c r="N267" s="3"/>
      <c r="O267" s="3"/>
      <c r="P267" s="33"/>
      <c r="Q267" s="3"/>
      <c r="R267" s="3"/>
      <c r="S267" s="3"/>
      <c r="T267" s="33"/>
      <c r="U267" s="3"/>
      <c r="V267" s="3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56"/>
      <c r="AQ267" s="56"/>
      <c r="AR267" s="56"/>
      <c r="AS267" s="56"/>
    </row>
    <row r="268" spans="1:45" s="20" customFormat="1" x14ac:dyDescent="0.25">
      <c r="A268" s="6" t="s">
        <v>1338</v>
      </c>
      <c r="B268" s="2" t="s">
        <v>1433</v>
      </c>
      <c r="C268" s="3" t="s">
        <v>13</v>
      </c>
      <c r="D268" s="3" t="s">
        <v>1830</v>
      </c>
      <c r="E268" s="3" t="s">
        <v>391</v>
      </c>
      <c r="F268" s="3" t="s">
        <v>7</v>
      </c>
      <c r="G268" s="11">
        <v>1</v>
      </c>
      <c r="H268" s="3">
        <f>COUNTA(M268:AI268)</f>
        <v>1</v>
      </c>
      <c r="I268" s="3"/>
      <c r="J268" s="3">
        <v>1</v>
      </c>
      <c r="K268" s="3">
        <v>-1</v>
      </c>
      <c r="L268" s="3" t="s">
        <v>1357</v>
      </c>
      <c r="M268" s="3"/>
      <c r="N268" s="3"/>
      <c r="O268" s="3"/>
      <c r="P268" s="33"/>
      <c r="Q268" s="3"/>
      <c r="R268" s="3"/>
      <c r="S268" s="3"/>
      <c r="T268" s="33"/>
      <c r="U268" s="3"/>
      <c r="V268" s="33"/>
      <c r="W268" s="3"/>
      <c r="X268" s="3"/>
      <c r="Y268" s="3"/>
      <c r="Z268" s="3"/>
      <c r="AA268" s="3"/>
      <c r="AB268" s="3"/>
      <c r="AC268" s="3"/>
      <c r="AD268" s="3" t="s">
        <v>1514</v>
      </c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56"/>
      <c r="AQ268" s="56"/>
      <c r="AR268" s="56"/>
      <c r="AS268" s="56"/>
    </row>
    <row r="269" spans="1:45" s="20" customFormat="1" x14ac:dyDescent="0.25">
      <c r="A269" s="6" t="s">
        <v>1195</v>
      </c>
      <c r="B269" s="2" t="s">
        <v>689</v>
      </c>
      <c r="C269" s="3" t="s">
        <v>13</v>
      </c>
      <c r="D269" s="3" t="s">
        <v>1636</v>
      </c>
      <c r="E269" s="3" t="s">
        <v>7</v>
      </c>
      <c r="F269" s="3" t="s">
        <v>7</v>
      </c>
      <c r="G269" s="11">
        <v>4</v>
      </c>
      <c r="H269" s="3">
        <f>COUNTA(M269:AI269)</f>
        <v>4</v>
      </c>
      <c r="I269" s="3">
        <v>3</v>
      </c>
      <c r="J269" s="3">
        <v>1</v>
      </c>
      <c r="K269" s="3">
        <v>2</v>
      </c>
      <c r="L269" s="3" t="s">
        <v>410</v>
      </c>
      <c r="M269" s="3"/>
      <c r="N269" s="3"/>
      <c r="O269" s="3"/>
      <c r="P269" s="33" t="s">
        <v>1517</v>
      </c>
      <c r="Q269" s="3"/>
      <c r="R269" s="3" t="s">
        <v>1515</v>
      </c>
      <c r="S269" s="3"/>
      <c r="T269" s="33"/>
      <c r="U269" s="3" t="s">
        <v>1515</v>
      </c>
      <c r="V269" s="33"/>
      <c r="W269" s="3"/>
      <c r="X269" s="3"/>
      <c r="Y269" s="3"/>
      <c r="Z269" s="3"/>
      <c r="AA269" s="3"/>
      <c r="AB269" s="3"/>
      <c r="AC269" s="3"/>
      <c r="AD269" s="3"/>
      <c r="AE269" s="3" t="s">
        <v>1517</v>
      </c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56"/>
      <c r="AQ269" s="56"/>
      <c r="AR269" s="56"/>
      <c r="AS269" s="56"/>
    </row>
    <row r="270" spans="1:45" s="20" customFormat="1" x14ac:dyDescent="0.25">
      <c r="A270" s="6" t="s">
        <v>264</v>
      </c>
      <c r="B270" s="2" t="s">
        <v>691</v>
      </c>
      <c r="C270" s="3" t="s">
        <v>9</v>
      </c>
      <c r="D270" s="3" t="s">
        <v>1636</v>
      </c>
      <c r="E270" s="3" t="s">
        <v>6</v>
      </c>
      <c r="F270" s="3" t="s">
        <v>6</v>
      </c>
      <c r="G270" s="11">
        <v>2</v>
      </c>
      <c r="H270" s="3">
        <f>COUNTA(M270:AI270)</f>
        <v>2</v>
      </c>
      <c r="I270" s="3">
        <v>2</v>
      </c>
      <c r="J270" s="3"/>
      <c r="K270" s="3"/>
      <c r="L270" s="3" t="s">
        <v>412</v>
      </c>
      <c r="M270" s="3"/>
      <c r="N270" s="3"/>
      <c r="O270" s="3" t="s">
        <v>1529</v>
      </c>
      <c r="P270" s="33" t="s">
        <v>2488</v>
      </c>
      <c r="Q270" s="3"/>
      <c r="R270" s="3"/>
      <c r="S270" s="3"/>
      <c r="T270" s="33"/>
      <c r="U270" s="3"/>
      <c r="V270" s="3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56"/>
      <c r="AQ270" s="56"/>
      <c r="AR270" s="56"/>
      <c r="AS270" s="56"/>
    </row>
    <row r="271" spans="1:45" s="20" customFormat="1" x14ac:dyDescent="0.25">
      <c r="A271" s="6" t="s">
        <v>624</v>
      </c>
      <c r="B271" s="2" t="s">
        <v>692</v>
      </c>
      <c r="C271" s="3" t="s">
        <v>13</v>
      </c>
      <c r="D271" s="3" t="s">
        <v>1636</v>
      </c>
      <c r="E271" s="3" t="s">
        <v>7</v>
      </c>
      <c r="F271" s="3" t="s">
        <v>1822</v>
      </c>
      <c r="G271" s="11">
        <v>2</v>
      </c>
      <c r="H271" s="3">
        <f>COUNTA(M271:AI271)</f>
        <v>2</v>
      </c>
      <c r="I271" s="3">
        <v>1</v>
      </c>
      <c r="J271" s="3">
        <v>1</v>
      </c>
      <c r="K271" s="3">
        <v>2</v>
      </c>
      <c r="L271" s="3" t="s">
        <v>633</v>
      </c>
      <c r="M271" s="3"/>
      <c r="N271" s="3" t="s">
        <v>2201</v>
      </c>
      <c r="O271" s="3"/>
      <c r="P271" s="33"/>
      <c r="Q271" s="3"/>
      <c r="R271" s="3"/>
      <c r="S271" s="3"/>
      <c r="T271" s="33"/>
      <c r="U271" s="3"/>
      <c r="V271" s="33"/>
      <c r="W271" s="3"/>
      <c r="X271" s="3"/>
      <c r="Y271" s="3"/>
      <c r="Z271" s="3"/>
      <c r="AA271" s="3"/>
      <c r="AB271" s="3"/>
      <c r="AC271" s="3"/>
      <c r="AD271" s="3"/>
      <c r="AE271" s="3" t="s">
        <v>2201</v>
      </c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56"/>
      <c r="AQ271" s="56"/>
      <c r="AR271" s="56"/>
      <c r="AS271" s="56"/>
    </row>
    <row r="272" spans="1:45" s="20" customFormat="1" x14ac:dyDescent="0.25">
      <c r="A272" s="1" t="s">
        <v>2546</v>
      </c>
      <c r="B272" s="1"/>
      <c r="C272" s="3"/>
      <c r="D272" s="3"/>
      <c r="E272" s="3"/>
      <c r="F272" s="3"/>
      <c r="G272" s="11"/>
      <c r="H272" s="3"/>
      <c r="I272" s="3"/>
      <c r="J272" s="3"/>
      <c r="K272" s="3"/>
      <c r="L272" s="3"/>
      <c r="M272" s="3"/>
      <c r="N272" s="3"/>
      <c r="O272" s="3"/>
      <c r="P272" s="33"/>
      <c r="Q272" s="3"/>
      <c r="R272" s="3"/>
      <c r="S272" s="3"/>
      <c r="T272" s="33"/>
      <c r="U272" s="3"/>
      <c r="V272" s="3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56"/>
      <c r="AQ272" s="56"/>
      <c r="AR272" s="56"/>
      <c r="AS272" s="56"/>
    </row>
    <row r="273" spans="1:45" s="20" customFormat="1" x14ac:dyDescent="0.25">
      <c r="A273" s="6" t="s">
        <v>918</v>
      </c>
      <c r="B273" s="2" t="s">
        <v>1103</v>
      </c>
      <c r="C273" s="3" t="s">
        <v>13</v>
      </c>
      <c r="D273" s="3" t="s">
        <v>1830</v>
      </c>
      <c r="E273" s="3" t="s">
        <v>391</v>
      </c>
      <c r="F273" s="3" t="s">
        <v>6</v>
      </c>
      <c r="G273" s="11">
        <v>2</v>
      </c>
      <c r="H273" s="3">
        <f t="shared" ref="H273:H285" si="12">COUNTA(M273:AI273)</f>
        <v>2</v>
      </c>
      <c r="I273" s="3">
        <v>2</v>
      </c>
      <c r="J273" s="3"/>
      <c r="K273" s="3">
        <v>1</v>
      </c>
      <c r="L273" s="3" t="s">
        <v>1197</v>
      </c>
      <c r="M273" s="3"/>
      <c r="N273" s="3"/>
      <c r="O273" s="3"/>
      <c r="P273" s="33"/>
      <c r="Q273" s="3"/>
      <c r="R273" s="3" t="s">
        <v>1513</v>
      </c>
      <c r="S273" s="3"/>
      <c r="T273" s="33"/>
      <c r="U273" s="3" t="s">
        <v>1517</v>
      </c>
      <c r="V273" s="3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56"/>
      <c r="AQ273" s="56"/>
      <c r="AR273" s="56"/>
      <c r="AS273" s="56"/>
    </row>
    <row r="274" spans="1:45" s="20" customFormat="1" x14ac:dyDescent="0.25">
      <c r="A274" s="6" t="s">
        <v>2143</v>
      </c>
      <c r="B274" s="2" t="s">
        <v>2144</v>
      </c>
      <c r="C274" s="3" t="s">
        <v>13</v>
      </c>
      <c r="D274" s="3" t="s">
        <v>1830</v>
      </c>
      <c r="E274" s="3" t="s">
        <v>6</v>
      </c>
      <c r="F274" s="3" t="s">
        <v>1822</v>
      </c>
      <c r="G274" s="11">
        <v>1</v>
      </c>
      <c r="H274" s="3">
        <f t="shared" si="12"/>
        <v>1</v>
      </c>
      <c r="I274" s="3">
        <v>1</v>
      </c>
      <c r="J274" s="3"/>
      <c r="K274" s="3">
        <v>1</v>
      </c>
      <c r="L274" s="3" t="s">
        <v>2145</v>
      </c>
      <c r="M274" s="3"/>
      <c r="N274" s="3" t="s">
        <v>1514</v>
      </c>
      <c r="O274" s="3"/>
      <c r="P274" s="33"/>
      <c r="Q274" s="3"/>
      <c r="R274" s="3"/>
      <c r="S274" s="3"/>
      <c r="T274" s="33"/>
      <c r="U274" s="3"/>
      <c r="V274" s="3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56"/>
      <c r="AQ274" s="56"/>
      <c r="AR274" s="56"/>
      <c r="AS274" s="56"/>
    </row>
    <row r="275" spans="1:45" s="20" customFormat="1" x14ac:dyDescent="0.25">
      <c r="A275" s="6" t="s">
        <v>1997</v>
      </c>
      <c r="B275" s="2" t="s">
        <v>1999</v>
      </c>
      <c r="C275" s="3" t="s">
        <v>9</v>
      </c>
      <c r="D275" s="3" t="s">
        <v>849</v>
      </c>
      <c r="E275" s="3" t="s">
        <v>391</v>
      </c>
      <c r="F275" s="3" t="s">
        <v>1822</v>
      </c>
      <c r="G275" s="11">
        <v>2</v>
      </c>
      <c r="H275" s="3">
        <f t="shared" si="12"/>
        <v>2</v>
      </c>
      <c r="I275" s="3">
        <v>2</v>
      </c>
      <c r="J275" s="3"/>
      <c r="K275" s="3">
        <v>1</v>
      </c>
      <c r="L275" s="3" t="s">
        <v>1998</v>
      </c>
      <c r="M275" s="3"/>
      <c r="N275" s="3"/>
      <c r="O275" s="3" t="s">
        <v>1515</v>
      </c>
      <c r="P275" s="33" t="s">
        <v>1517</v>
      </c>
      <c r="Q275" s="3"/>
      <c r="R275" s="3"/>
      <c r="S275" s="3"/>
      <c r="T275" s="33"/>
      <c r="U275" s="3"/>
      <c r="V275" s="3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56"/>
      <c r="AQ275" s="56"/>
      <c r="AR275" s="56"/>
      <c r="AS275" s="56"/>
    </row>
    <row r="276" spans="1:45" s="20" customFormat="1" x14ac:dyDescent="0.25">
      <c r="A276" s="6" t="s">
        <v>803</v>
      </c>
      <c r="B276" s="2" t="s">
        <v>801</v>
      </c>
      <c r="C276" s="3" t="s">
        <v>13</v>
      </c>
      <c r="D276" s="3" t="s">
        <v>1830</v>
      </c>
      <c r="E276" s="3" t="s">
        <v>391</v>
      </c>
      <c r="F276" s="3" t="s">
        <v>7</v>
      </c>
      <c r="G276" s="11">
        <v>1</v>
      </c>
      <c r="H276" s="3">
        <f t="shared" si="12"/>
        <v>1</v>
      </c>
      <c r="I276" s="3">
        <v>1</v>
      </c>
      <c r="J276" s="3"/>
      <c r="K276" s="3">
        <v>1</v>
      </c>
      <c r="L276" s="3" t="s">
        <v>802</v>
      </c>
      <c r="M276" s="3"/>
      <c r="N276" s="3" t="s">
        <v>1514</v>
      </c>
      <c r="O276" s="3"/>
      <c r="P276" s="33"/>
      <c r="Q276" s="3"/>
      <c r="R276" s="3"/>
      <c r="S276" s="3"/>
      <c r="T276" s="33"/>
      <c r="U276" s="3"/>
      <c r="V276" s="3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56"/>
      <c r="AQ276" s="56"/>
      <c r="AR276" s="56"/>
      <c r="AS276" s="56"/>
    </row>
    <row r="277" spans="1:45" s="20" customFormat="1" x14ac:dyDescent="0.25">
      <c r="A277" s="6" t="s">
        <v>1340</v>
      </c>
      <c r="B277" s="2" t="s">
        <v>1434</v>
      </c>
      <c r="C277" s="3" t="s">
        <v>13</v>
      </c>
      <c r="D277" s="3" t="s">
        <v>1830</v>
      </c>
      <c r="E277" s="3" t="s">
        <v>391</v>
      </c>
      <c r="F277" s="3" t="s">
        <v>7</v>
      </c>
      <c r="G277" s="11">
        <v>1</v>
      </c>
      <c r="H277" s="3">
        <f t="shared" si="12"/>
        <v>1</v>
      </c>
      <c r="I277" s="3">
        <v>1</v>
      </c>
      <c r="J277" s="3"/>
      <c r="K277" s="3">
        <v>1</v>
      </c>
      <c r="L277" s="3" t="s">
        <v>1358</v>
      </c>
      <c r="M277" s="3"/>
      <c r="N277" s="3" t="s">
        <v>1514</v>
      </c>
      <c r="O277" s="3"/>
      <c r="P277" s="33"/>
      <c r="Q277" s="3"/>
      <c r="R277" s="3"/>
      <c r="S277" s="3"/>
      <c r="T277" s="33"/>
      <c r="U277" s="3"/>
      <c r="V277" s="3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56"/>
      <c r="AQ277" s="56"/>
      <c r="AR277" s="56"/>
      <c r="AS277" s="56"/>
    </row>
    <row r="278" spans="1:45" s="20" customFormat="1" x14ac:dyDescent="0.25">
      <c r="A278" s="6" t="s">
        <v>199</v>
      </c>
      <c r="B278" s="2" t="s">
        <v>1300</v>
      </c>
      <c r="C278" s="3" t="s">
        <v>13</v>
      </c>
      <c r="D278" s="3" t="s">
        <v>1830</v>
      </c>
      <c r="E278" s="3" t="s">
        <v>7</v>
      </c>
      <c r="F278" s="3" t="s">
        <v>7</v>
      </c>
      <c r="G278" s="11">
        <v>1</v>
      </c>
      <c r="H278" s="3">
        <f t="shared" si="12"/>
        <v>1</v>
      </c>
      <c r="I278" s="3">
        <v>1</v>
      </c>
      <c r="J278" s="3"/>
      <c r="K278" s="3">
        <v>1</v>
      </c>
      <c r="L278" s="3" t="s">
        <v>415</v>
      </c>
      <c r="M278" s="3"/>
      <c r="N278" s="3"/>
      <c r="O278" s="3"/>
      <c r="P278" s="33"/>
      <c r="Q278" s="3"/>
      <c r="R278" s="3"/>
      <c r="S278" s="3"/>
      <c r="T278" s="33"/>
      <c r="U278" s="3" t="s">
        <v>8</v>
      </c>
      <c r="V278" s="3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56"/>
      <c r="AQ278" s="56"/>
      <c r="AR278" s="56"/>
      <c r="AS278" s="56"/>
    </row>
    <row r="279" spans="1:45" s="20" customFormat="1" x14ac:dyDescent="0.25">
      <c r="A279" s="6" t="s">
        <v>989</v>
      </c>
      <c r="B279" s="2" t="s">
        <v>990</v>
      </c>
      <c r="C279" s="3" t="s">
        <v>13</v>
      </c>
      <c r="D279" s="3" t="s">
        <v>1830</v>
      </c>
      <c r="E279" s="3" t="s">
        <v>391</v>
      </c>
      <c r="F279" s="3" t="s">
        <v>6</v>
      </c>
      <c r="G279" s="11">
        <v>5</v>
      </c>
      <c r="H279" s="3">
        <f t="shared" si="12"/>
        <v>5</v>
      </c>
      <c r="I279" s="3">
        <v>4</v>
      </c>
      <c r="J279" s="3">
        <v>1</v>
      </c>
      <c r="K279" s="3">
        <v>2</v>
      </c>
      <c r="L279" s="3" t="s">
        <v>437</v>
      </c>
      <c r="M279" s="3"/>
      <c r="N279" s="3" t="s">
        <v>1517</v>
      </c>
      <c r="O279" s="3" t="s">
        <v>1522</v>
      </c>
      <c r="P279" s="33"/>
      <c r="Q279" s="3"/>
      <c r="R279" s="3" t="s">
        <v>1513</v>
      </c>
      <c r="S279" s="3"/>
      <c r="T279" s="33"/>
      <c r="U279" s="3" t="s">
        <v>1517</v>
      </c>
      <c r="V279" s="33"/>
      <c r="W279" s="3"/>
      <c r="X279" s="3"/>
      <c r="Y279" s="3"/>
      <c r="Z279" s="3"/>
      <c r="AA279" s="3"/>
      <c r="AB279" s="3"/>
      <c r="AC279" s="3"/>
      <c r="AD279" s="3"/>
      <c r="AE279" s="3" t="s">
        <v>1514</v>
      </c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56"/>
      <c r="AQ279" s="56"/>
      <c r="AR279" s="56"/>
      <c r="AS279" s="56"/>
    </row>
    <row r="280" spans="1:45" s="20" customFormat="1" x14ac:dyDescent="0.25">
      <c r="A280" s="6" t="s">
        <v>612</v>
      </c>
      <c r="B280" s="2" t="s">
        <v>613</v>
      </c>
      <c r="C280" s="3" t="s">
        <v>482</v>
      </c>
      <c r="D280" s="3" t="s">
        <v>1833</v>
      </c>
      <c r="E280" s="3" t="s">
        <v>6</v>
      </c>
      <c r="F280" s="3" t="s">
        <v>6</v>
      </c>
      <c r="G280" s="11">
        <v>2</v>
      </c>
      <c r="H280" s="3">
        <f t="shared" si="12"/>
        <v>2</v>
      </c>
      <c r="I280" s="3">
        <v>2</v>
      </c>
      <c r="J280" s="3"/>
      <c r="K280" s="3">
        <v>1</v>
      </c>
      <c r="L280" s="3" t="s">
        <v>614</v>
      </c>
      <c r="M280" s="3"/>
      <c r="N280" s="3" t="s">
        <v>1515</v>
      </c>
      <c r="O280" s="3" t="s">
        <v>1515</v>
      </c>
      <c r="P280" s="33"/>
      <c r="Q280" s="3"/>
      <c r="R280" s="3"/>
      <c r="S280" s="3"/>
      <c r="T280" s="33"/>
      <c r="U280" s="3"/>
      <c r="V280" s="3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56"/>
      <c r="AQ280" s="56"/>
      <c r="AR280" s="56"/>
      <c r="AS280" s="56"/>
    </row>
    <row r="281" spans="1:45" s="20" customFormat="1" x14ac:dyDescent="0.25">
      <c r="A281" s="6" t="s">
        <v>1729</v>
      </c>
      <c r="B281" s="2" t="s">
        <v>1731</v>
      </c>
      <c r="C281" s="3" t="s">
        <v>1491</v>
      </c>
      <c r="D281" s="3" t="s">
        <v>1829</v>
      </c>
      <c r="E281" s="3" t="s">
        <v>391</v>
      </c>
      <c r="F281" s="3" t="s">
        <v>1822</v>
      </c>
      <c r="G281" s="11">
        <v>1</v>
      </c>
      <c r="H281" s="3">
        <f t="shared" si="12"/>
        <v>1</v>
      </c>
      <c r="I281" s="3">
        <v>1</v>
      </c>
      <c r="J281" s="3"/>
      <c r="K281" s="3">
        <v>1</v>
      </c>
      <c r="L281" s="3" t="s">
        <v>442</v>
      </c>
      <c r="M281" s="3"/>
      <c r="N281" s="3"/>
      <c r="O281" s="3"/>
      <c r="P281" s="33"/>
      <c r="Q281" s="3"/>
      <c r="R281" s="3"/>
      <c r="S281" s="3"/>
      <c r="T281" s="33"/>
      <c r="U281" s="3" t="s">
        <v>1514</v>
      </c>
      <c r="V281" s="3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56"/>
      <c r="AQ281" s="56"/>
      <c r="AR281" s="56"/>
      <c r="AS281" s="56"/>
    </row>
    <row r="282" spans="1:45" s="20" customFormat="1" x14ac:dyDescent="0.25">
      <c r="A282" s="6" t="s">
        <v>702</v>
      </c>
      <c r="B282" s="2" t="s">
        <v>1435</v>
      </c>
      <c r="C282" s="3" t="s">
        <v>13</v>
      </c>
      <c r="D282" s="3" t="s">
        <v>1830</v>
      </c>
      <c r="E282" s="3" t="s">
        <v>7</v>
      </c>
      <c r="F282" s="3" t="s">
        <v>7</v>
      </c>
      <c r="G282" s="11">
        <v>2</v>
      </c>
      <c r="H282" s="3">
        <f t="shared" si="12"/>
        <v>2</v>
      </c>
      <c r="I282" s="3">
        <v>2</v>
      </c>
      <c r="J282" s="3"/>
      <c r="K282" s="3">
        <v>1</v>
      </c>
      <c r="L282" s="3" t="s">
        <v>802</v>
      </c>
      <c r="M282" s="3"/>
      <c r="N282" s="3" t="s">
        <v>1514</v>
      </c>
      <c r="O282" s="3"/>
      <c r="P282" s="33"/>
      <c r="Q282" s="3"/>
      <c r="R282" s="3"/>
      <c r="S282" s="3"/>
      <c r="T282" s="33"/>
      <c r="U282" s="3" t="s">
        <v>1515</v>
      </c>
      <c r="V282" s="3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56"/>
      <c r="AQ282" s="56"/>
      <c r="AR282" s="56"/>
      <c r="AS282" s="56"/>
    </row>
    <row r="283" spans="1:45" s="20" customFormat="1" x14ac:dyDescent="0.25">
      <c r="A283" s="6" t="s">
        <v>1062</v>
      </c>
      <c r="B283" s="2" t="s">
        <v>1436</v>
      </c>
      <c r="C283" s="3" t="s">
        <v>13</v>
      </c>
      <c r="D283" s="3" t="s">
        <v>1831</v>
      </c>
      <c r="E283" s="3" t="s">
        <v>391</v>
      </c>
      <c r="F283" s="3" t="s">
        <v>6</v>
      </c>
      <c r="G283" s="11">
        <v>1</v>
      </c>
      <c r="H283" s="3">
        <f t="shared" si="12"/>
        <v>1</v>
      </c>
      <c r="I283" s="3">
        <v>1</v>
      </c>
      <c r="J283" s="3"/>
      <c r="K283" s="3">
        <v>1</v>
      </c>
      <c r="L283" s="3" t="s">
        <v>1201</v>
      </c>
      <c r="M283" s="3"/>
      <c r="N283" s="3"/>
      <c r="O283" s="3"/>
      <c r="P283" s="33"/>
      <c r="Q283" s="3"/>
      <c r="R283" s="3"/>
      <c r="S283" s="3"/>
      <c r="T283" s="33"/>
      <c r="U283" s="3"/>
      <c r="V283" s="33" t="s">
        <v>1517</v>
      </c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56"/>
      <c r="AQ283" s="56"/>
      <c r="AR283" s="56"/>
      <c r="AS283" s="56"/>
    </row>
    <row r="284" spans="1:45" s="20" customFormat="1" x14ac:dyDescent="0.25">
      <c r="A284" s="6" t="s">
        <v>47</v>
      </c>
      <c r="B284" s="2" t="s">
        <v>1437</v>
      </c>
      <c r="C284" s="3" t="s">
        <v>13</v>
      </c>
      <c r="D284" s="3" t="s">
        <v>1636</v>
      </c>
      <c r="E284" s="3" t="s">
        <v>7</v>
      </c>
      <c r="F284" s="3" t="s">
        <v>7</v>
      </c>
      <c r="G284" s="11">
        <v>9</v>
      </c>
      <c r="H284" s="3">
        <f t="shared" si="12"/>
        <v>9</v>
      </c>
      <c r="I284" s="3">
        <v>7</v>
      </c>
      <c r="J284" s="3">
        <v>2</v>
      </c>
      <c r="K284" s="3">
        <v>2</v>
      </c>
      <c r="L284" s="3" t="s">
        <v>418</v>
      </c>
      <c r="M284" s="3"/>
      <c r="N284" s="3" t="s">
        <v>1545</v>
      </c>
      <c r="O284" s="3" t="s">
        <v>1513</v>
      </c>
      <c r="P284" s="33" t="s">
        <v>1513</v>
      </c>
      <c r="Q284" s="3" t="s">
        <v>1515</v>
      </c>
      <c r="R284" s="3" t="s">
        <v>1514</v>
      </c>
      <c r="S284" s="3"/>
      <c r="T284" s="33"/>
      <c r="U284" s="3"/>
      <c r="V284" s="33"/>
      <c r="W284" s="3"/>
      <c r="X284" s="3" t="s">
        <v>1522</v>
      </c>
      <c r="Y284" s="3"/>
      <c r="Z284" s="3"/>
      <c r="AA284" s="3" t="s">
        <v>1514</v>
      </c>
      <c r="AB284" s="3"/>
      <c r="AC284" s="3"/>
      <c r="AD284" s="3" t="s">
        <v>1514</v>
      </c>
      <c r="AE284" s="3" t="s">
        <v>1514</v>
      </c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56"/>
      <c r="AQ284" s="56"/>
      <c r="AR284" s="56"/>
      <c r="AS284" s="56"/>
    </row>
    <row r="285" spans="1:45" s="20" customFormat="1" x14ac:dyDescent="0.25">
      <c r="A285" s="6" t="s">
        <v>48</v>
      </c>
      <c r="B285" s="2" t="s">
        <v>1438</v>
      </c>
      <c r="C285" s="3" t="s">
        <v>9</v>
      </c>
      <c r="D285" s="3" t="s">
        <v>1829</v>
      </c>
      <c r="E285" s="3" t="s">
        <v>7</v>
      </c>
      <c r="F285" s="3" t="s">
        <v>7</v>
      </c>
      <c r="G285" s="11">
        <v>3</v>
      </c>
      <c r="H285" s="3">
        <f t="shared" si="12"/>
        <v>3</v>
      </c>
      <c r="I285" s="3">
        <v>2</v>
      </c>
      <c r="J285" s="3">
        <v>1</v>
      </c>
      <c r="K285" s="3">
        <v>2</v>
      </c>
      <c r="L285" s="3" t="s">
        <v>419</v>
      </c>
      <c r="M285" s="3"/>
      <c r="N285" s="3" t="s">
        <v>1545</v>
      </c>
      <c r="O285" s="3"/>
      <c r="P285" s="33"/>
      <c r="Q285" s="3"/>
      <c r="R285" s="3"/>
      <c r="S285" s="3"/>
      <c r="T285" s="33"/>
      <c r="U285" s="3"/>
      <c r="V285" s="33" t="s">
        <v>1514</v>
      </c>
      <c r="W285" s="3"/>
      <c r="X285" s="3"/>
      <c r="Y285" s="3"/>
      <c r="Z285" s="3"/>
      <c r="AA285" s="3"/>
      <c r="AB285" s="3"/>
      <c r="AC285" s="3"/>
      <c r="AD285" s="3"/>
      <c r="AE285" s="3" t="s">
        <v>1514</v>
      </c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56"/>
      <c r="AQ285" s="56"/>
      <c r="AR285" s="56"/>
      <c r="AS285" s="56"/>
    </row>
    <row r="286" spans="1:45" s="20" customFormat="1" x14ac:dyDescent="0.25">
      <c r="A286" s="1" t="s">
        <v>2547</v>
      </c>
      <c r="B286" s="1"/>
      <c r="C286" s="3"/>
      <c r="D286" s="3"/>
      <c r="E286" s="3"/>
      <c r="F286" s="3"/>
      <c r="G286" s="11"/>
      <c r="H286" s="3"/>
      <c r="I286" s="3"/>
      <c r="J286" s="3"/>
      <c r="K286" s="3"/>
      <c r="L286" s="3"/>
      <c r="M286" s="3"/>
      <c r="N286" s="3"/>
      <c r="O286" s="3"/>
      <c r="P286" s="33"/>
      <c r="Q286" s="3"/>
      <c r="R286" s="3"/>
      <c r="S286" s="3"/>
      <c r="T286" s="33"/>
      <c r="U286" s="3"/>
      <c r="V286" s="3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56"/>
      <c r="AQ286" s="56"/>
      <c r="AR286" s="56"/>
      <c r="AS286" s="56"/>
    </row>
    <row r="287" spans="1:45" s="20" customFormat="1" x14ac:dyDescent="0.25">
      <c r="A287" s="9" t="s">
        <v>1606</v>
      </c>
      <c r="B287" s="2" t="s">
        <v>1607</v>
      </c>
      <c r="C287" s="3" t="s">
        <v>9</v>
      </c>
      <c r="D287" s="3" t="s">
        <v>1829</v>
      </c>
      <c r="E287" s="3" t="s">
        <v>391</v>
      </c>
      <c r="F287" s="3" t="s">
        <v>6</v>
      </c>
      <c r="G287" s="11">
        <v>1</v>
      </c>
      <c r="H287" s="3">
        <f t="shared" ref="H287:H294" si="13">COUNTA(M287:AI287)</f>
        <v>1</v>
      </c>
      <c r="I287" s="3">
        <v>1</v>
      </c>
      <c r="J287" s="3"/>
      <c r="K287" s="3">
        <v>1</v>
      </c>
      <c r="L287" s="3" t="s">
        <v>1608</v>
      </c>
      <c r="M287" s="3"/>
      <c r="N287" s="3"/>
      <c r="O287" s="3"/>
      <c r="P287" s="33"/>
      <c r="Q287" s="3"/>
      <c r="R287" s="3"/>
      <c r="S287" s="3"/>
      <c r="T287" s="33"/>
      <c r="U287" s="3"/>
      <c r="V287" s="33"/>
      <c r="W287" s="3" t="s">
        <v>1514</v>
      </c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56"/>
      <c r="AQ287" s="56"/>
      <c r="AR287" s="56"/>
      <c r="AS287" s="56"/>
    </row>
    <row r="288" spans="1:45" s="20" customFormat="1" x14ac:dyDescent="0.25">
      <c r="A288" s="6" t="s">
        <v>1106</v>
      </c>
      <c r="B288" s="2" t="s">
        <v>1107</v>
      </c>
      <c r="C288" s="3" t="s">
        <v>584</v>
      </c>
      <c r="D288" s="3" t="s">
        <v>1636</v>
      </c>
      <c r="E288" s="3" t="s">
        <v>6</v>
      </c>
      <c r="F288" s="3" t="s">
        <v>6</v>
      </c>
      <c r="G288" s="11">
        <v>1</v>
      </c>
      <c r="H288" s="3">
        <f t="shared" si="13"/>
        <v>1</v>
      </c>
      <c r="I288" s="3">
        <v>1</v>
      </c>
      <c r="J288" s="3"/>
      <c r="K288" s="3">
        <v>1</v>
      </c>
      <c r="L288" s="3" t="s">
        <v>1198</v>
      </c>
      <c r="M288" s="3"/>
      <c r="N288" s="3"/>
      <c r="O288" s="3"/>
      <c r="P288" s="33"/>
      <c r="Q288" s="3"/>
      <c r="R288" s="3" t="s">
        <v>1514</v>
      </c>
      <c r="S288" s="3"/>
      <c r="T288" s="33"/>
      <c r="U288" s="3"/>
      <c r="V288" s="3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56"/>
      <c r="AQ288" s="56"/>
      <c r="AR288" s="56"/>
      <c r="AS288" s="56"/>
    </row>
    <row r="289" spans="1:45" s="20" customFormat="1" x14ac:dyDescent="0.25">
      <c r="A289" s="6" t="s">
        <v>144</v>
      </c>
      <c r="B289" s="2" t="s">
        <v>593</v>
      </c>
      <c r="C289" s="3" t="s">
        <v>9</v>
      </c>
      <c r="D289" s="3" t="s">
        <v>1829</v>
      </c>
      <c r="E289" s="3" t="s">
        <v>7</v>
      </c>
      <c r="F289" s="3" t="s">
        <v>6</v>
      </c>
      <c r="G289" s="11">
        <v>3</v>
      </c>
      <c r="H289" s="3">
        <f t="shared" si="13"/>
        <v>3</v>
      </c>
      <c r="I289" s="3">
        <v>3</v>
      </c>
      <c r="J289" s="3"/>
      <c r="K289" s="3">
        <v>1</v>
      </c>
      <c r="L289" s="3" t="s">
        <v>420</v>
      </c>
      <c r="M289" s="3"/>
      <c r="N289" s="3" t="s">
        <v>1514</v>
      </c>
      <c r="O289" s="3" t="s">
        <v>1517</v>
      </c>
      <c r="P289" s="33" t="s">
        <v>1515</v>
      </c>
      <c r="Q289" s="3"/>
      <c r="R289" s="3"/>
      <c r="S289" s="3"/>
      <c r="T289" s="33"/>
      <c r="U289" s="3"/>
      <c r="V289" s="3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56"/>
      <c r="AQ289" s="56"/>
      <c r="AR289" s="56"/>
      <c r="AS289" s="56"/>
    </row>
    <row r="290" spans="1:45" s="20" customFormat="1" x14ac:dyDescent="0.25">
      <c r="A290" s="6" t="s">
        <v>228</v>
      </c>
      <c r="B290" s="2" t="s">
        <v>670</v>
      </c>
      <c r="C290" s="3" t="s">
        <v>13</v>
      </c>
      <c r="D290" s="3" t="s">
        <v>1636</v>
      </c>
      <c r="E290" s="3" t="s">
        <v>7</v>
      </c>
      <c r="F290" s="3" t="s">
        <v>6</v>
      </c>
      <c r="G290" s="11">
        <v>1</v>
      </c>
      <c r="H290" s="3">
        <f t="shared" si="13"/>
        <v>1</v>
      </c>
      <c r="I290" s="3">
        <v>1</v>
      </c>
      <c r="J290" s="3"/>
      <c r="K290" s="3">
        <v>1</v>
      </c>
      <c r="L290" s="3" t="s">
        <v>422</v>
      </c>
      <c r="M290" s="3"/>
      <c r="N290" s="3"/>
      <c r="O290" s="3" t="s">
        <v>1514</v>
      </c>
      <c r="P290" s="33"/>
      <c r="Q290" s="3"/>
      <c r="R290" s="3"/>
      <c r="S290" s="3"/>
      <c r="T290" s="33"/>
      <c r="U290" s="3"/>
      <c r="V290" s="3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56"/>
      <c r="AQ290" s="56"/>
      <c r="AR290" s="56"/>
      <c r="AS290" s="56"/>
    </row>
    <row r="291" spans="1:45" s="20" customFormat="1" x14ac:dyDescent="0.25">
      <c r="A291" s="6" t="s">
        <v>610</v>
      </c>
      <c r="B291" s="2" t="s">
        <v>611</v>
      </c>
      <c r="C291" s="3" t="s">
        <v>584</v>
      </c>
      <c r="D291" s="3" t="s">
        <v>1830</v>
      </c>
      <c r="E291" s="3" t="s">
        <v>7</v>
      </c>
      <c r="F291" s="3" t="s">
        <v>7</v>
      </c>
      <c r="G291" s="11">
        <v>4</v>
      </c>
      <c r="H291" s="3">
        <f t="shared" si="13"/>
        <v>4</v>
      </c>
      <c r="I291" s="3">
        <v>4</v>
      </c>
      <c r="J291" s="3"/>
      <c r="K291" s="3">
        <v>1</v>
      </c>
      <c r="L291" s="3" t="s">
        <v>425</v>
      </c>
      <c r="M291" s="3"/>
      <c r="N291" s="3" t="s">
        <v>1515</v>
      </c>
      <c r="O291" s="3" t="s">
        <v>1542</v>
      </c>
      <c r="P291" s="33" t="s">
        <v>1542</v>
      </c>
      <c r="Q291" s="3"/>
      <c r="R291" s="3" t="s">
        <v>1557</v>
      </c>
      <c r="S291" s="3"/>
      <c r="T291" s="33"/>
      <c r="U291" s="3"/>
      <c r="V291" s="3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56"/>
      <c r="AQ291" s="56"/>
      <c r="AR291" s="56"/>
      <c r="AS291" s="56"/>
    </row>
    <row r="292" spans="1:45" s="20" customFormat="1" x14ac:dyDescent="0.25">
      <c r="A292" s="6" t="s">
        <v>86</v>
      </c>
      <c r="B292" s="2" t="s">
        <v>87</v>
      </c>
      <c r="C292" s="3" t="s">
        <v>482</v>
      </c>
      <c r="D292" s="3" t="s">
        <v>1833</v>
      </c>
      <c r="E292" s="3" t="s">
        <v>6</v>
      </c>
      <c r="F292" s="3" t="s">
        <v>6</v>
      </c>
      <c r="G292" s="11">
        <v>1</v>
      </c>
      <c r="H292" s="3">
        <f t="shared" si="13"/>
        <v>1</v>
      </c>
      <c r="I292" s="3">
        <v>1</v>
      </c>
      <c r="J292" s="3"/>
      <c r="K292" s="3">
        <v>1</v>
      </c>
      <c r="L292" s="3" t="s">
        <v>427</v>
      </c>
      <c r="M292" s="3"/>
      <c r="N292" s="3"/>
      <c r="O292" s="3" t="s">
        <v>1514</v>
      </c>
      <c r="P292" s="33"/>
      <c r="Q292" s="3"/>
      <c r="R292" s="3"/>
      <c r="S292" s="3"/>
      <c r="T292" s="33"/>
      <c r="U292" s="3"/>
      <c r="V292" s="3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56"/>
      <c r="AQ292" s="56"/>
      <c r="AR292" s="56"/>
      <c r="AS292" s="56"/>
    </row>
    <row r="293" spans="1:45" s="20" customFormat="1" x14ac:dyDescent="0.25">
      <c r="A293" s="6" t="s">
        <v>88</v>
      </c>
      <c r="B293" s="2" t="s">
        <v>1642</v>
      </c>
      <c r="C293" s="3" t="s">
        <v>584</v>
      </c>
      <c r="D293" s="3" t="s">
        <v>1833</v>
      </c>
      <c r="E293" s="3" t="s">
        <v>7</v>
      </c>
      <c r="F293" s="3" t="s">
        <v>1822</v>
      </c>
      <c r="G293" s="11">
        <v>1</v>
      </c>
      <c r="H293" s="3">
        <f t="shared" si="13"/>
        <v>1</v>
      </c>
      <c r="I293" s="3">
        <v>1</v>
      </c>
      <c r="J293" s="3"/>
      <c r="K293" s="3">
        <v>1</v>
      </c>
      <c r="L293" s="3" t="s">
        <v>428</v>
      </c>
      <c r="M293" s="3"/>
      <c r="N293" s="3"/>
      <c r="O293" s="3" t="s">
        <v>1515</v>
      </c>
      <c r="P293" s="33"/>
      <c r="Q293" s="3"/>
      <c r="R293" s="3"/>
      <c r="S293" s="3"/>
      <c r="T293" s="33"/>
      <c r="U293" s="3"/>
      <c r="V293" s="3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56"/>
      <c r="AQ293" s="56"/>
      <c r="AR293" s="56"/>
      <c r="AS293" s="56"/>
    </row>
    <row r="294" spans="1:45" s="20" customFormat="1" x14ac:dyDescent="0.25">
      <c r="A294" s="6" t="s">
        <v>1726</v>
      </c>
      <c r="B294" s="2" t="s">
        <v>1727</v>
      </c>
      <c r="C294" s="3" t="s">
        <v>13</v>
      </c>
      <c r="D294" s="3" t="s">
        <v>1833</v>
      </c>
      <c r="E294" s="3" t="s">
        <v>1822</v>
      </c>
      <c r="F294" s="3" t="s">
        <v>1822</v>
      </c>
      <c r="G294" s="11">
        <v>1</v>
      </c>
      <c r="H294" s="3">
        <f t="shared" si="13"/>
        <v>1</v>
      </c>
      <c r="I294" s="3">
        <v>1</v>
      </c>
      <c r="J294" s="3"/>
      <c r="K294" s="3">
        <v>1</v>
      </c>
      <c r="L294" s="3" t="s">
        <v>1728</v>
      </c>
      <c r="M294" s="3"/>
      <c r="N294" s="3"/>
      <c r="O294" s="3" t="s">
        <v>1529</v>
      </c>
      <c r="P294" s="33"/>
      <c r="Q294" s="3"/>
      <c r="R294" s="3"/>
      <c r="S294" s="3"/>
      <c r="T294" s="33"/>
      <c r="U294" s="3"/>
      <c r="V294" s="3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56"/>
      <c r="AQ294" s="56"/>
      <c r="AR294" s="56"/>
      <c r="AS294" s="56"/>
    </row>
    <row r="295" spans="1:45" s="20" customFormat="1" x14ac:dyDescent="0.25">
      <c r="A295" s="1" t="s">
        <v>1695</v>
      </c>
      <c r="B295" s="1"/>
      <c r="C295" s="3"/>
      <c r="D295" s="3"/>
      <c r="E295" s="3"/>
      <c r="F295" s="3"/>
      <c r="G295" s="11"/>
      <c r="H295" s="3"/>
      <c r="I295" s="3"/>
      <c r="J295" s="3"/>
      <c r="K295" s="3"/>
      <c r="L295" s="3"/>
      <c r="M295" s="3"/>
      <c r="N295" s="3"/>
      <c r="O295" s="3"/>
      <c r="P295" s="33"/>
      <c r="Q295" s="3"/>
      <c r="R295" s="3"/>
      <c r="S295" s="3"/>
      <c r="T295" s="33"/>
      <c r="U295" s="3"/>
      <c r="V295" s="3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56"/>
      <c r="AQ295" s="56"/>
      <c r="AR295" s="56"/>
      <c r="AS295" s="56"/>
    </row>
    <row r="296" spans="1:45" s="20" customFormat="1" x14ac:dyDescent="0.25">
      <c r="A296" s="6" t="s">
        <v>125</v>
      </c>
      <c r="B296" s="2" t="s">
        <v>1693</v>
      </c>
      <c r="C296" s="3" t="s">
        <v>482</v>
      </c>
      <c r="D296" s="3" t="s">
        <v>1833</v>
      </c>
      <c r="E296" s="3" t="s">
        <v>6</v>
      </c>
      <c r="F296" s="3" t="s">
        <v>6</v>
      </c>
      <c r="G296" s="11">
        <v>3</v>
      </c>
      <c r="H296" s="3">
        <f>COUNTA(M296:AI296)</f>
        <v>3</v>
      </c>
      <c r="I296" s="3">
        <v>2</v>
      </c>
      <c r="J296" s="3">
        <v>1</v>
      </c>
      <c r="K296" s="3">
        <v>2</v>
      </c>
      <c r="L296" s="3" t="s">
        <v>429</v>
      </c>
      <c r="M296" s="3"/>
      <c r="N296" s="3" t="s">
        <v>1515</v>
      </c>
      <c r="O296" s="3" t="s">
        <v>1557</v>
      </c>
      <c r="P296" s="33"/>
      <c r="Q296" s="3"/>
      <c r="R296" s="3"/>
      <c r="S296" s="3"/>
      <c r="T296" s="33"/>
      <c r="U296" s="3"/>
      <c r="V296" s="33"/>
      <c r="W296" s="3"/>
      <c r="X296" s="3"/>
      <c r="Y296" s="3"/>
      <c r="Z296" s="3"/>
      <c r="AA296" s="3"/>
      <c r="AB296" s="3"/>
      <c r="AC296" s="3"/>
      <c r="AD296" s="3"/>
      <c r="AE296" s="3" t="s">
        <v>1522</v>
      </c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56"/>
      <c r="AQ296" s="56"/>
      <c r="AR296" s="56"/>
      <c r="AS296" s="56"/>
    </row>
    <row r="297" spans="1:45" s="20" customFormat="1" x14ac:dyDescent="0.25">
      <c r="A297" s="6" t="s">
        <v>177</v>
      </c>
      <c r="B297" s="2" t="s">
        <v>2142</v>
      </c>
      <c r="C297" s="3" t="s">
        <v>13</v>
      </c>
      <c r="D297" s="3" t="s">
        <v>1636</v>
      </c>
      <c r="E297" s="3" t="s">
        <v>7</v>
      </c>
      <c r="F297" s="3" t="s">
        <v>6</v>
      </c>
      <c r="G297" s="11">
        <v>1</v>
      </c>
      <c r="H297" s="3">
        <f>COUNTA(M297:AI297)</f>
        <v>1</v>
      </c>
      <c r="I297" s="3">
        <v>1</v>
      </c>
      <c r="J297" s="3"/>
      <c r="K297" s="3">
        <v>1</v>
      </c>
      <c r="L297" s="3" t="s">
        <v>2339</v>
      </c>
      <c r="M297" s="3"/>
      <c r="N297" s="3" t="s">
        <v>1514</v>
      </c>
      <c r="O297" s="3"/>
      <c r="P297" s="33"/>
      <c r="Q297" s="3"/>
      <c r="R297" s="3"/>
      <c r="S297" s="3"/>
      <c r="T297" s="33"/>
      <c r="U297" s="3"/>
      <c r="V297" s="3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56"/>
      <c r="AQ297" s="56"/>
      <c r="AR297" s="56"/>
      <c r="AS297" s="56"/>
    </row>
    <row r="298" spans="1:45" s="20" customFormat="1" x14ac:dyDescent="0.25">
      <c r="A298" s="6" t="s">
        <v>744</v>
      </c>
      <c r="B298" s="2" t="s">
        <v>1694</v>
      </c>
      <c r="C298" s="3" t="s">
        <v>9</v>
      </c>
      <c r="D298" s="3" t="s">
        <v>1829</v>
      </c>
      <c r="E298" s="3" t="s">
        <v>7</v>
      </c>
      <c r="F298" s="3" t="s">
        <v>7</v>
      </c>
      <c r="G298" s="11">
        <v>4</v>
      </c>
      <c r="H298" s="3">
        <f>COUNTA(M298:AI298)</f>
        <v>4</v>
      </c>
      <c r="I298" s="3">
        <v>3</v>
      </c>
      <c r="J298" s="3">
        <v>1</v>
      </c>
      <c r="K298" s="3">
        <v>2</v>
      </c>
      <c r="L298" s="3" t="s">
        <v>807</v>
      </c>
      <c r="M298" s="3"/>
      <c r="N298" s="3" t="s">
        <v>1525</v>
      </c>
      <c r="O298" s="3" t="s">
        <v>1517</v>
      </c>
      <c r="P298" s="33"/>
      <c r="Q298" s="3"/>
      <c r="R298" s="3" t="s">
        <v>1529</v>
      </c>
      <c r="S298" s="3"/>
      <c r="T298" s="33"/>
      <c r="U298" s="3"/>
      <c r="V298" s="33"/>
      <c r="W298" s="3"/>
      <c r="X298" s="3"/>
      <c r="Y298" s="3"/>
      <c r="Z298" s="3"/>
      <c r="AA298" s="3"/>
      <c r="AB298" s="3"/>
      <c r="AC298" s="3"/>
      <c r="AD298" s="3"/>
      <c r="AE298" s="3" t="s">
        <v>1520</v>
      </c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56"/>
      <c r="AQ298" s="56"/>
      <c r="AR298" s="56"/>
      <c r="AS298" s="56"/>
    </row>
    <row r="299" spans="1:45" s="20" customFormat="1" x14ac:dyDescent="0.25">
      <c r="A299" s="1" t="s">
        <v>2548</v>
      </c>
      <c r="B299" s="1"/>
      <c r="C299" s="3"/>
      <c r="D299" s="3"/>
      <c r="E299" s="3"/>
      <c r="F299" s="3"/>
      <c r="G299" s="11"/>
      <c r="H299" s="3"/>
      <c r="I299" s="3"/>
      <c r="J299" s="3"/>
      <c r="K299" s="3"/>
      <c r="L299" s="3"/>
      <c r="M299" s="3"/>
      <c r="N299" s="3"/>
      <c r="O299" s="3"/>
      <c r="P299" s="33"/>
      <c r="Q299" s="3"/>
      <c r="R299" s="3"/>
      <c r="S299" s="3"/>
      <c r="T299" s="33"/>
      <c r="U299" s="3"/>
      <c r="V299" s="3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56"/>
      <c r="AQ299" s="56"/>
      <c r="AR299" s="56"/>
      <c r="AS299" s="56"/>
    </row>
    <row r="300" spans="1:45" s="20" customFormat="1" x14ac:dyDescent="0.25">
      <c r="A300" s="6" t="s">
        <v>49</v>
      </c>
      <c r="B300" s="2" t="s">
        <v>50</v>
      </c>
      <c r="C300" s="3" t="s">
        <v>9</v>
      </c>
      <c r="D300" s="3" t="s">
        <v>1829</v>
      </c>
      <c r="E300" s="3" t="s">
        <v>7</v>
      </c>
      <c r="F300" s="3" t="s">
        <v>7</v>
      </c>
      <c r="G300" s="11">
        <v>4</v>
      </c>
      <c r="H300" s="3">
        <f>COUNTA(M300:AI300)</f>
        <v>4</v>
      </c>
      <c r="I300" s="3">
        <v>4</v>
      </c>
      <c r="J300" s="3"/>
      <c r="K300" s="3">
        <v>1</v>
      </c>
      <c r="L300" s="3" t="s">
        <v>431</v>
      </c>
      <c r="M300" s="3"/>
      <c r="N300" s="3"/>
      <c r="O300" s="3" t="s">
        <v>1533</v>
      </c>
      <c r="P300" s="33" t="s">
        <v>1527</v>
      </c>
      <c r="Q300" s="3"/>
      <c r="R300" s="3"/>
      <c r="S300" s="3"/>
      <c r="T300" s="33"/>
      <c r="U300" s="3" t="s">
        <v>1521</v>
      </c>
      <c r="V300" s="33" t="s">
        <v>1520</v>
      </c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56"/>
      <c r="AQ300" s="56"/>
      <c r="AR300" s="56"/>
      <c r="AS300" s="56"/>
    </row>
    <row r="301" spans="1:45" s="20" customFormat="1" x14ac:dyDescent="0.25">
      <c r="A301" s="6" t="s">
        <v>2009</v>
      </c>
      <c r="B301" s="2" t="s">
        <v>2634</v>
      </c>
      <c r="C301" s="3"/>
      <c r="D301" s="3"/>
      <c r="E301" s="3"/>
      <c r="F301" s="3"/>
      <c r="G301" s="11">
        <v>1</v>
      </c>
      <c r="H301" s="3">
        <f>COUNTA(M301:AI301)</f>
        <v>1</v>
      </c>
      <c r="I301" s="3">
        <v>1</v>
      </c>
      <c r="J301" s="3"/>
      <c r="K301" s="3">
        <v>1</v>
      </c>
      <c r="L301" s="3"/>
      <c r="M301" s="3"/>
      <c r="N301" s="3"/>
      <c r="O301" s="3" t="s">
        <v>1520</v>
      </c>
      <c r="P301" s="33"/>
      <c r="Q301" s="3"/>
      <c r="R301" s="3"/>
      <c r="S301" s="3"/>
      <c r="T301" s="33"/>
      <c r="U301" s="3"/>
      <c r="V301" s="3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56"/>
      <c r="AQ301" s="56"/>
      <c r="AR301" s="56"/>
      <c r="AS301" s="56"/>
    </row>
    <row r="302" spans="1:45" s="20" customFormat="1" x14ac:dyDescent="0.25">
      <c r="A302" s="6" t="s">
        <v>1402</v>
      </c>
      <c r="B302" s="2" t="s">
        <v>1439</v>
      </c>
      <c r="C302" s="3" t="s">
        <v>9</v>
      </c>
      <c r="D302" s="3" t="s">
        <v>1829</v>
      </c>
      <c r="E302" s="3" t="s">
        <v>391</v>
      </c>
      <c r="F302" s="3" t="s">
        <v>1822</v>
      </c>
      <c r="G302" s="11">
        <v>1</v>
      </c>
      <c r="H302" s="3">
        <f>COUNTA(M302:AI302)</f>
        <v>1</v>
      </c>
      <c r="I302" s="3">
        <v>1</v>
      </c>
      <c r="J302" s="3"/>
      <c r="K302" s="3">
        <v>1</v>
      </c>
      <c r="L302" s="3" t="s">
        <v>1412</v>
      </c>
      <c r="M302" s="3"/>
      <c r="N302" s="3"/>
      <c r="O302" s="3" t="s">
        <v>1514</v>
      </c>
      <c r="P302" s="33"/>
      <c r="Q302" s="3"/>
      <c r="R302" s="3"/>
      <c r="S302" s="3"/>
      <c r="T302" s="33"/>
      <c r="U302" s="3"/>
      <c r="V302" s="3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56"/>
      <c r="AQ302" s="56"/>
      <c r="AR302" s="56"/>
      <c r="AS302" s="56"/>
    </row>
    <row r="303" spans="1:45" s="20" customFormat="1" x14ac:dyDescent="0.25">
      <c r="A303" s="6" t="s">
        <v>2487</v>
      </c>
      <c r="B303" s="2" t="s">
        <v>2486</v>
      </c>
      <c r="C303" s="3" t="s">
        <v>9</v>
      </c>
      <c r="D303" s="3" t="s">
        <v>1829</v>
      </c>
      <c r="E303" s="3" t="s">
        <v>1733</v>
      </c>
      <c r="F303" s="3" t="s">
        <v>16</v>
      </c>
      <c r="G303" s="11">
        <v>1</v>
      </c>
      <c r="H303" s="3">
        <f>COUNTA(M303:AI303)</f>
        <v>1</v>
      </c>
      <c r="I303" s="3">
        <v>1</v>
      </c>
      <c r="J303" s="3"/>
      <c r="K303" s="3">
        <v>1</v>
      </c>
      <c r="L303" s="3" t="s">
        <v>2589</v>
      </c>
      <c r="M303" s="3"/>
      <c r="N303" s="3"/>
      <c r="O303" s="3"/>
      <c r="P303" s="33" t="s">
        <v>1529</v>
      </c>
      <c r="Q303" s="3"/>
      <c r="R303" s="3"/>
      <c r="S303" s="3"/>
      <c r="T303" s="33"/>
      <c r="U303" s="3"/>
      <c r="V303" s="3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56"/>
      <c r="AQ303" s="56"/>
      <c r="AR303" s="56"/>
      <c r="AS303" s="56"/>
    </row>
    <row r="304" spans="1:45" s="20" customFormat="1" x14ac:dyDescent="0.25">
      <c r="A304" s="1" t="s">
        <v>2549</v>
      </c>
      <c r="B304" s="1"/>
      <c r="C304" s="3"/>
      <c r="D304" s="3"/>
      <c r="E304" s="3"/>
      <c r="F304" s="3"/>
      <c r="G304" s="11"/>
      <c r="H304" s="3"/>
      <c r="I304" s="3"/>
      <c r="J304" s="3"/>
      <c r="K304" s="3"/>
      <c r="L304" s="3"/>
      <c r="M304" s="3"/>
      <c r="N304" s="3"/>
      <c r="O304" s="3"/>
      <c r="P304" s="33"/>
      <c r="Q304" s="3"/>
      <c r="R304" s="3"/>
      <c r="S304" s="3"/>
      <c r="T304" s="33"/>
      <c r="U304" s="3"/>
      <c r="V304" s="3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56"/>
      <c r="AQ304" s="56"/>
      <c r="AR304" s="56"/>
      <c r="AS304" s="56"/>
    </row>
    <row r="305" spans="1:45" s="20" customFormat="1" x14ac:dyDescent="0.25">
      <c r="A305" s="6" t="s">
        <v>2666</v>
      </c>
      <c r="B305" s="2" t="s">
        <v>2342</v>
      </c>
      <c r="C305" s="3" t="s">
        <v>13</v>
      </c>
      <c r="D305" s="3" t="s">
        <v>1830</v>
      </c>
      <c r="E305" s="3" t="s">
        <v>6</v>
      </c>
      <c r="F305" s="2" t="s">
        <v>2513</v>
      </c>
      <c r="G305" s="11">
        <v>1</v>
      </c>
      <c r="H305" s="3">
        <f t="shared" ref="H305:H311" si="14">COUNTA(M305:AI305)</f>
        <v>1</v>
      </c>
      <c r="I305" s="3">
        <v>1</v>
      </c>
      <c r="J305" s="3"/>
      <c r="K305" s="3">
        <v>1</v>
      </c>
      <c r="L305" s="3" t="s">
        <v>2340</v>
      </c>
      <c r="M305" s="3"/>
      <c r="N305" s="3" t="s">
        <v>1529</v>
      </c>
      <c r="O305" s="3"/>
      <c r="P305" s="33"/>
      <c r="Q305" s="3"/>
      <c r="R305" s="3"/>
      <c r="S305" s="3"/>
      <c r="T305" s="33"/>
      <c r="U305" s="3"/>
      <c r="V305" s="3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56"/>
      <c r="AQ305" s="56"/>
      <c r="AR305" s="56"/>
      <c r="AS305" s="56"/>
    </row>
    <row r="306" spans="1:45" s="20" customFormat="1" x14ac:dyDescent="0.25">
      <c r="A306" s="6" t="s">
        <v>1004</v>
      </c>
      <c r="B306" s="2" t="s">
        <v>2341</v>
      </c>
      <c r="C306" s="3" t="s">
        <v>13</v>
      </c>
      <c r="D306" s="3" t="s">
        <v>1830</v>
      </c>
      <c r="E306" s="3" t="s">
        <v>391</v>
      </c>
      <c r="F306" s="3" t="s">
        <v>16</v>
      </c>
      <c r="G306" s="11">
        <v>1</v>
      </c>
      <c r="H306" s="3">
        <f t="shared" si="14"/>
        <v>1</v>
      </c>
      <c r="I306" s="3"/>
      <c r="J306" s="3">
        <v>1</v>
      </c>
      <c r="K306" s="3">
        <v>-1</v>
      </c>
      <c r="L306" s="3" t="s">
        <v>1202</v>
      </c>
      <c r="M306" s="3"/>
      <c r="N306" s="3"/>
      <c r="O306" s="3"/>
      <c r="P306" s="33"/>
      <c r="Q306" s="3"/>
      <c r="R306" s="3"/>
      <c r="S306" s="3"/>
      <c r="T306" s="33"/>
      <c r="U306" s="3"/>
      <c r="V306" s="33"/>
      <c r="W306" s="3"/>
      <c r="X306" s="3"/>
      <c r="Y306" s="3"/>
      <c r="Z306" s="3"/>
      <c r="AA306" s="3"/>
      <c r="AB306" s="3"/>
      <c r="AC306" s="3"/>
      <c r="AD306" s="3"/>
      <c r="AE306" s="3" t="s">
        <v>1533</v>
      </c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56"/>
      <c r="AQ306" s="56"/>
      <c r="AR306" s="56"/>
      <c r="AS306" s="56"/>
    </row>
    <row r="307" spans="1:45" s="20" customFormat="1" x14ac:dyDescent="0.25">
      <c r="A307" s="6" t="s">
        <v>51</v>
      </c>
      <c r="B307" s="2" t="s">
        <v>282</v>
      </c>
      <c r="C307" s="3" t="s">
        <v>9</v>
      </c>
      <c r="D307" s="3" t="s">
        <v>1829</v>
      </c>
      <c r="E307" s="3" t="s">
        <v>7</v>
      </c>
      <c r="F307" s="3" t="s">
        <v>1822</v>
      </c>
      <c r="G307" s="11">
        <v>2</v>
      </c>
      <c r="H307" s="3">
        <f t="shared" si="14"/>
        <v>2</v>
      </c>
      <c r="I307" s="3">
        <v>2</v>
      </c>
      <c r="J307" s="3"/>
      <c r="K307" s="3">
        <v>1</v>
      </c>
      <c r="L307" s="3" t="s">
        <v>439</v>
      </c>
      <c r="M307" s="3"/>
      <c r="N307" s="3"/>
      <c r="O307" s="3" t="s">
        <v>1513</v>
      </c>
      <c r="P307" s="33" t="s">
        <v>1515</v>
      </c>
      <c r="Q307" s="3"/>
      <c r="R307" s="3"/>
      <c r="S307" s="3"/>
      <c r="T307" s="33"/>
      <c r="U307" s="3"/>
      <c r="V307" s="3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56"/>
      <c r="AQ307" s="56"/>
      <c r="AR307" s="56"/>
      <c r="AS307" s="56"/>
    </row>
    <row r="308" spans="1:45" s="20" customFormat="1" x14ac:dyDescent="0.25">
      <c r="A308" s="6" t="s">
        <v>1569</v>
      </c>
      <c r="B308" s="2" t="s">
        <v>1303</v>
      </c>
      <c r="C308" s="3" t="s">
        <v>13</v>
      </c>
      <c r="D308" s="3" t="s">
        <v>1636</v>
      </c>
      <c r="E308" s="3" t="s">
        <v>391</v>
      </c>
      <c r="F308" s="3" t="s">
        <v>1822</v>
      </c>
      <c r="G308" s="11">
        <v>1</v>
      </c>
      <c r="H308" s="3">
        <f t="shared" si="14"/>
        <v>1</v>
      </c>
      <c r="I308" s="3">
        <v>1</v>
      </c>
      <c r="J308" s="3"/>
      <c r="K308" s="3">
        <v>1</v>
      </c>
      <c r="L308" s="3" t="s">
        <v>2345</v>
      </c>
      <c r="M308" s="3"/>
      <c r="N308" s="3" t="s">
        <v>1520</v>
      </c>
      <c r="O308" s="3"/>
      <c r="P308" s="33"/>
      <c r="Q308" s="3"/>
      <c r="R308" s="3"/>
      <c r="S308" s="3"/>
      <c r="T308" s="33"/>
      <c r="U308" s="3"/>
      <c r="V308" s="3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56"/>
      <c r="AQ308" s="56"/>
      <c r="AR308" s="56"/>
      <c r="AS308" s="56"/>
    </row>
    <row r="309" spans="1:45" s="20" customFormat="1" x14ac:dyDescent="0.25">
      <c r="A309" s="6" t="s">
        <v>1988</v>
      </c>
      <c r="B309" s="2" t="s">
        <v>2344</v>
      </c>
      <c r="C309" s="3" t="s">
        <v>9</v>
      </c>
      <c r="D309" s="3" t="s">
        <v>1829</v>
      </c>
      <c r="E309" s="3" t="s">
        <v>6</v>
      </c>
      <c r="F309" s="3" t="s">
        <v>16</v>
      </c>
      <c r="G309" s="11">
        <v>1</v>
      </c>
      <c r="H309" s="3">
        <f t="shared" si="14"/>
        <v>1</v>
      </c>
      <c r="I309" s="3">
        <v>1</v>
      </c>
      <c r="J309" s="3"/>
      <c r="K309" s="3">
        <v>1</v>
      </c>
      <c r="L309" s="3" t="s">
        <v>2343</v>
      </c>
      <c r="M309" s="3"/>
      <c r="N309" s="3"/>
      <c r="O309" s="3"/>
      <c r="P309" s="33"/>
      <c r="Q309" s="3" t="s">
        <v>2528</v>
      </c>
      <c r="R309" s="3"/>
      <c r="S309" s="3"/>
      <c r="T309" s="33"/>
      <c r="U309" s="3"/>
      <c r="V309" s="3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56"/>
      <c r="AQ309" s="56"/>
      <c r="AR309" s="56"/>
      <c r="AS309" s="56"/>
    </row>
    <row r="310" spans="1:45" s="20" customFormat="1" x14ac:dyDescent="0.25">
      <c r="A310" s="6" t="s">
        <v>2006</v>
      </c>
      <c r="B310" s="2" t="s">
        <v>2007</v>
      </c>
      <c r="C310" s="3" t="s">
        <v>9</v>
      </c>
      <c r="D310" s="3" t="s">
        <v>1829</v>
      </c>
      <c r="E310" s="3" t="s">
        <v>6</v>
      </c>
      <c r="F310" s="2" t="s">
        <v>2669</v>
      </c>
      <c r="G310" s="11">
        <v>1</v>
      </c>
      <c r="H310" s="3">
        <f t="shared" si="14"/>
        <v>1</v>
      </c>
      <c r="I310" s="3">
        <v>1</v>
      </c>
      <c r="J310" s="3"/>
      <c r="K310" s="3">
        <v>1</v>
      </c>
      <c r="L310" s="3" t="s">
        <v>2008</v>
      </c>
      <c r="M310" s="3"/>
      <c r="N310" s="3"/>
      <c r="O310" s="3" t="s">
        <v>1533</v>
      </c>
      <c r="P310" s="33"/>
      <c r="Q310" s="3"/>
      <c r="R310" s="3"/>
      <c r="S310" s="3"/>
      <c r="T310" s="33"/>
      <c r="U310" s="3"/>
      <c r="V310" s="3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56"/>
      <c r="AQ310" s="56"/>
      <c r="AR310" s="56"/>
      <c r="AS310" s="56"/>
    </row>
    <row r="311" spans="1:45" s="20" customFormat="1" x14ac:dyDescent="0.25">
      <c r="A311" s="6" t="s">
        <v>97</v>
      </c>
      <c r="B311" s="2" t="s">
        <v>98</v>
      </c>
      <c r="C311" s="3" t="s">
        <v>482</v>
      </c>
      <c r="D311" s="3" t="s">
        <v>1833</v>
      </c>
      <c r="E311" s="3" t="s">
        <v>6</v>
      </c>
      <c r="F311" s="3" t="s">
        <v>1822</v>
      </c>
      <c r="G311" s="11">
        <v>2</v>
      </c>
      <c r="H311" s="3">
        <f t="shared" si="14"/>
        <v>2</v>
      </c>
      <c r="I311" s="3">
        <v>2</v>
      </c>
      <c r="J311" s="3"/>
      <c r="K311" s="3">
        <v>1</v>
      </c>
      <c r="L311" s="3" t="s">
        <v>2590</v>
      </c>
      <c r="M311" s="3"/>
      <c r="N311" s="3" t="s">
        <v>1514</v>
      </c>
      <c r="O311" s="3" t="s">
        <v>1514</v>
      </c>
      <c r="P311" s="33"/>
      <c r="Q311" s="3"/>
      <c r="R311" s="3"/>
      <c r="S311" s="3"/>
      <c r="T311" s="33"/>
      <c r="U311" s="3"/>
      <c r="V311" s="3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56"/>
      <c r="AQ311" s="56"/>
      <c r="AR311" s="56"/>
      <c r="AS311" s="56"/>
    </row>
    <row r="312" spans="1:45" s="20" customFormat="1" x14ac:dyDescent="0.25">
      <c r="A312" s="1" t="s">
        <v>2550</v>
      </c>
      <c r="B312" s="1"/>
      <c r="C312" s="3"/>
      <c r="D312" s="3"/>
      <c r="E312" s="3"/>
      <c r="F312" s="3"/>
      <c r="G312" s="11"/>
      <c r="H312" s="3"/>
      <c r="I312" s="3"/>
      <c r="J312" s="3"/>
      <c r="K312" s="3"/>
      <c r="L312" s="3"/>
      <c r="M312" s="3"/>
      <c r="N312" s="3"/>
      <c r="O312" s="3"/>
      <c r="P312" s="33"/>
      <c r="Q312" s="3"/>
      <c r="R312" s="3"/>
      <c r="S312" s="3"/>
      <c r="T312" s="33"/>
      <c r="U312" s="3"/>
      <c r="V312" s="3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56"/>
      <c r="AQ312" s="56"/>
      <c r="AR312" s="56"/>
      <c r="AS312" s="56"/>
    </row>
    <row r="313" spans="1:45" s="20" customFormat="1" x14ac:dyDescent="0.25">
      <c r="A313" s="6" t="s">
        <v>1039</v>
      </c>
      <c r="B313" s="2" t="s">
        <v>1110</v>
      </c>
      <c r="C313" s="3" t="s">
        <v>13</v>
      </c>
      <c r="D313" s="3" t="s">
        <v>1829</v>
      </c>
      <c r="E313" s="3" t="s">
        <v>7</v>
      </c>
      <c r="F313" s="3" t="s">
        <v>6</v>
      </c>
      <c r="G313" s="11">
        <v>4</v>
      </c>
      <c r="H313" s="3">
        <f>COUNTA(M313:AI313)</f>
        <v>4</v>
      </c>
      <c r="I313" s="3">
        <v>3</v>
      </c>
      <c r="J313" s="3">
        <v>1</v>
      </c>
      <c r="K313" s="3">
        <v>2</v>
      </c>
      <c r="L313" s="3" t="s">
        <v>1206</v>
      </c>
      <c r="M313" s="3"/>
      <c r="N313" s="3" t="s">
        <v>1514</v>
      </c>
      <c r="O313" s="3"/>
      <c r="P313" s="33"/>
      <c r="Q313" s="3"/>
      <c r="R313" s="3" t="s">
        <v>1515</v>
      </c>
      <c r="S313" s="3"/>
      <c r="T313" s="33"/>
      <c r="U313" s="3"/>
      <c r="V313" s="33" t="s">
        <v>1514</v>
      </c>
      <c r="W313" s="3"/>
      <c r="X313" s="3"/>
      <c r="Y313" s="3"/>
      <c r="Z313" s="3"/>
      <c r="AA313" s="3"/>
      <c r="AB313" s="3"/>
      <c r="AC313" s="3"/>
      <c r="AD313" s="3"/>
      <c r="AE313" s="3" t="s">
        <v>1514</v>
      </c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56"/>
      <c r="AQ313" s="56"/>
      <c r="AR313" s="56"/>
      <c r="AS313" s="56"/>
    </row>
    <row r="314" spans="1:45" s="20" customFormat="1" x14ac:dyDescent="0.25">
      <c r="A314" s="6" t="s">
        <v>52</v>
      </c>
      <c r="B314" s="2" t="s">
        <v>662</v>
      </c>
      <c r="C314" s="3" t="s">
        <v>13</v>
      </c>
      <c r="D314" s="3" t="s">
        <v>1636</v>
      </c>
      <c r="E314" s="3" t="s">
        <v>7</v>
      </c>
      <c r="F314" s="3" t="s">
        <v>7</v>
      </c>
      <c r="G314" s="11">
        <v>3</v>
      </c>
      <c r="H314" s="3">
        <f>COUNTA(M314:AI314)</f>
        <v>3</v>
      </c>
      <c r="I314" s="3">
        <v>2</v>
      </c>
      <c r="J314" s="3">
        <v>1</v>
      </c>
      <c r="K314" s="3">
        <v>2</v>
      </c>
      <c r="L314" s="3" t="s">
        <v>443</v>
      </c>
      <c r="M314" s="3"/>
      <c r="N314" s="3" t="s">
        <v>1513</v>
      </c>
      <c r="O314" s="3"/>
      <c r="P314" s="33"/>
      <c r="Q314" s="3"/>
      <c r="R314" s="3"/>
      <c r="S314" s="3"/>
      <c r="T314" s="33"/>
      <c r="U314" s="3"/>
      <c r="V314" s="33" t="s">
        <v>1514</v>
      </c>
      <c r="W314" s="3"/>
      <c r="X314" s="3"/>
      <c r="Y314" s="3"/>
      <c r="Z314" s="3"/>
      <c r="AA314" s="3"/>
      <c r="AB314" s="3"/>
      <c r="AC314" s="3"/>
      <c r="AD314" s="3"/>
      <c r="AE314" s="3" t="s">
        <v>1515</v>
      </c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56"/>
      <c r="AQ314" s="56"/>
      <c r="AR314" s="56"/>
      <c r="AS314" s="56"/>
    </row>
    <row r="315" spans="1:45" s="20" customFormat="1" x14ac:dyDescent="0.25">
      <c r="A315" s="1" t="s">
        <v>2551</v>
      </c>
      <c r="B315" s="1"/>
      <c r="C315" s="3"/>
      <c r="D315" s="3"/>
      <c r="E315" s="3"/>
      <c r="F315" s="3"/>
      <c r="G315" s="11"/>
      <c r="H315" s="3"/>
      <c r="I315" s="3"/>
      <c r="J315" s="3"/>
      <c r="K315" s="3"/>
      <c r="L315" s="3"/>
      <c r="M315" s="3"/>
      <c r="N315" s="3"/>
      <c r="O315" s="3"/>
      <c r="P315" s="33"/>
      <c r="Q315" s="3"/>
      <c r="R315" s="3"/>
      <c r="S315" s="3"/>
      <c r="T315" s="33"/>
      <c r="U315" s="3"/>
      <c r="V315" s="3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56"/>
      <c r="AQ315" s="56"/>
      <c r="AR315" s="56"/>
      <c r="AS315" s="56"/>
    </row>
    <row r="316" spans="1:45" s="20" customFormat="1" x14ac:dyDescent="0.25">
      <c r="A316" s="6" t="s">
        <v>1948</v>
      </c>
      <c r="B316" s="2" t="s">
        <v>1949</v>
      </c>
      <c r="C316" s="3" t="s">
        <v>13</v>
      </c>
      <c r="D316" s="3" t="s">
        <v>1830</v>
      </c>
      <c r="E316" s="3" t="s">
        <v>1383</v>
      </c>
      <c r="F316" s="3" t="s">
        <v>1822</v>
      </c>
      <c r="G316" s="11">
        <v>1</v>
      </c>
      <c r="H316" s="3">
        <f>COUNTA(M316:AI316)</f>
        <v>1</v>
      </c>
      <c r="I316" s="3"/>
      <c r="J316" s="3">
        <v>1</v>
      </c>
      <c r="K316" s="3">
        <v>-1</v>
      </c>
      <c r="L316" s="3" t="s">
        <v>2346</v>
      </c>
      <c r="M316" s="3"/>
      <c r="N316" s="3"/>
      <c r="O316" s="3"/>
      <c r="P316" s="33"/>
      <c r="Q316" s="3"/>
      <c r="R316" s="3"/>
      <c r="S316" s="3"/>
      <c r="T316" s="33"/>
      <c r="U316" s="3"/>
      <c r="V316" s="33"/>
      <c r="W316" s="3"/>
      <c r="X316" s="3"/>
      <c r="Y316" s="3"/>
      <c r="Z316" s="3"/>
      <c r="AA316" s="3"/>
      <c r="AB316" s="3"/>
      <c r="AC316" s="3"/>
      <c r="AD316" s="3" t="s">
        <v>1520</v>
      </c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56"/>
      <c r="AQ316" s="56"/>
      <c r="AR316" s="56"/>
      <c r="AS316" s="56"/>
    </row>
    <row r="317" spans="1:45" s="20" customFormat="1" x14ac:dyDescent="0.25">
      <c r="A317" s="1" t="s">
        <v>2552</v>
      </c>
      <c r="B317" s="1"/>
      <c r="C317" s="3"/>
      <c r="D317" s="3"/>
      <c r="E317" s="3"/>
      <c r="F317" s="3"/>
      <c r="G317" s="11"/>
      <c r="H317" s="3"/>
      <c r="I317" s="3"/>
      <c r="J317" s="3"/>
      <c r="K317" s="3"/>
      <c r="L317" s="3"/>
      <c r="M317" s="3"/>
      <c r="N317" s="3"/>
      <c r="O317" s="3"/>
      <c r="P317" s="33"/>
      <c r="Q317" s="3"/>
      <c r="R317" s="3"/>
      <c r="S317" s="3"/>
      <c r="T317" s="33"/>
      <c r="U317" s="3"/>
      <c r="V317" s="3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56"/>
      <c r="AQ317" s="56"/>
      <c r="AR317" s="56"/>
      <c r="AS317" s="56"/>
    </row>
    <row r="318" spans="1:45" s="20" customFormat="1" x14ac:dyDescent="0.25">
      <c r="A318" s="6" t="s">
        <v>1341</v>
      </c>
      <c r="B318" s="2" t="s">
        <v>1440</v>
      </c>
      <c r="C318" s="3" t="s">
        <v>13</v>
      </c>
      <c r="D318" s="3" t="s">
        <v>1830</v>
      </c>
      <c r="E318" s="3" t="s">
        <v>6</v>
      </c>
      <c r="F318" s="3" t="s">
        <v>6</v>
      </c>
      <c r="G318" s="11">
        <v>2</v>
      </c>
      <c r="H318" s="3">
        <f>COUNTA(M318:AI318)</f>
        <v>2</v>
      </c>
      <c r="I318" s="3">
        <v>2</v>
      </c>
      <c r="J318" s="3"/>
      <c r="K318" s="3">
        <v>1</v>
      </c>
      <c r="L318" s="3" t="s">
        <v>855</v>
      </c>
      <c r="M318" s="3"/>
      <c r="N318" s="3"/>
      <c r="O318" s="3" t="s">
        <v>1514</v>
      </c>
      <c r="P318" s="33"/>
      <c r="Q318" s="3" t="s">
        <v>1517</v>
      </c>
      <c r="R318" s="3"/>
      <c r="S318" s="3"/>
      <c r="T318" s="33"/>
      <c r="U318" s="3"/>
      <c r="V318" s="3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56"/>
      <c r="AQ318" s="56"/>
      <c r="AR318" s="56"/>
      <c r="AS318" s="56"/>
    </row>
    <row r="319" spans="1:45" s="20" customFormat="1" x14ac:dyDescent="0.25">
      <c r="A319" s="1" t="s">
        <v>2553</v>
      </c>
      <c r="B319" s="1"/>
      <c r="C319" s="3"/>
      <c r="D319" s="3"/>
      <c r="E319" s="3"/>
      <c r="F319" s="3"/>
      <c r="G319" s="11"/>
      <c r="H319" s="3"/>
      <c r="I319" s="3"/>
      <c r="J319" s="3"/>
      <c r="K319" s="3"/>
      <c r="L319" s="3"/>
      <c r="M319" s="3"/>
      <c r="N319" s="3"/>
      <c r="O319" s="3"/>
      <c r="P319" s="33"/>
      <c r="Q319" s="3"/>
      <c r="R319" s="3"/>
      <c r="S319" s="3"/>
      <c r="T319" s="33"/>
      <c r="U319" s="3"/>
      <c r="V319" s="3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56"/>
      <c r="AQ319" s="56"/>
      <c r="AR319" s="56"/>
      <c r="AS319" s="56"/>
    </row>
    <row r="320" spans="1:45" s="20" customFormat="1" x14ac:dyDescent="0.25">
      <c r="A320" s="6" t="s">
        <v>2073</v>
      </c>
      <c r="B320" s="2" t="s">
        <v>2074</v>
      </c>
      <c r="C320" s="3" t="s">
        <v>9</v>
      </c>
      <c r="D320" s="3" t="s">
        <v>1829</v>
      </c>
      <c r="E320" s="3" t="s">
        <v>0</v>
      </c>
      <c r="F320" s="3" t="s">
        <v>16</v>
      </c>
      <c r="G320" s="11">
        <v>1</v>
      </c>
      <c r="H320" s="3">
        <f>COUNTA(M320:AI320)</f>
        <v>1</v>
      </c>
      <c r="I320" s="3">
        <v>1</v>
      </c>
      <c r="J320" s="3"/>
      <c r="K320" s="3">
        <v>1</v>
      </c>
      <c r="L320" s="3" t="s">
        <v>2485</v>
      </c>
      <c r="M320" s="3"/>
      <c r="N320" s="3"/>
      <c r="O320" s="3"/>
      <c r="P320" s="33" t="s">
        <v>1545</v>
      </c>
      <c r="Q320" s="3"/>
      <c r="R320" s="3"/>
      <c r="S320" s="3"/>
      <c r="T320" s="33"/>
      <c r="U320" s="3"/>
      <c r="V320" s="3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56"/>
      <c r="AQ320" s="56"/>
      <c r="AR320" s="56"/>
      <c r="AS320" s="56"/>
    </row>
    <row r="321" spans="1:81" s="20" customFormat="1" x14ac:dyDescent="0.25">
      <c r="A321" s="6" t="s">
        <v>2348</v>
      </c>
      <c r="B321" s="2" t="s">
        <v>2347</v>
      </c>
      <c r="C321" s="3"/>
      <c r="D321" s="3"/>
      <c r="E321" s="3"/>
      <c r="F321" s="3"/>
      <c r="G321" s="11">
        <v>3</v>
      </c>
      <c r="H321" s="3">
        <f>COUNTA(M321:AI321)</f>
        <v>3</v>
      </c>
      <c r="I321" s="3">
        <v>3</v>
      </c>
      <c r="J321" s="3"/>
      <c r="K321" s="3">
        <v>1</v>
      </c>
      <c r="L321" s="3"/>
      <c r="M321" s="3"/>
      <c r="N321" s="3"/>
      <c r="O321" s="3" t="s">
        <v>1517</v>
      </c>
      <c r="P321" s="33"/>
      <c r="Q321" s="3" t="s">
        <v>1517</v>
      </c>
      <c r="R321" s="3"/>
      <c r="S321" s="3"/>
      <c r="T321" s="33"/>
      <c r="U321" s="3"/>
      <c r="V321" s="33"/>
      <c r="W321" s="3" t="s">
        <v>1514</v>
      </c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56"/>
      <c r="AQ321" s="56"/>
      <c r="AR321" s="56"/>
      <c r="AS321" s="56"/>
    </row>
    <row r="322" spans="1:81" s="32" customFormat="1" x14ac:dyDescent="0.25">
      <c r="A322" s="55" t="s">
        <v>55</v>
      </c>
      <c r="B322" s="60" t="s">
        <v>2564</v>
      </c>
      <c r="C322" s="53"/>
      <c r="D322" s="53"/>
      <c r="E322" s="53"/>
      <c r="F322" s="53"/>
      <c r="G322" s="71"/>
      <c r="H322" s="53"/>
      <c r="I322" s="53">
        <v>5</v>
      </c>
      <c r="J322" s="53">
        <v>2</v>
      </c>
      <c r="K322" s="3"/>
      <c r="L322" s="53"/>
      <c r="M322" s="53"/>
      <c r="N322" s="3"/>
      <c r="O322" s="53"/>
      <c r="P322" s="30"/>
      <c r="Q322" s="53"/>
      <c r="R322" s="53"/>
      <c r="S322" s="53"/>
      <c r="T322" s="30"/>
      <c r="U322" s="53"/>
      <c r="V322" s="30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7"/>
      <c r="AQ322" s="57"/>
      <c r="AR322" s="57"/>
      <c r="AS322" s="57"/>
    </row>
    <row r="323" spans="1:81" s="20" customFormat="1" x14ac:dyDescent="0.25">
      <c r="A323" s="1" t="s">
        <v>2554</v>
      </c>
      <c r="B323" s="1"/>
      <c r="C323" s="3"/>
      <c r="D323" s="3"/>
      <c r="E323" s="3"/>
      <c r="F323" s="3"/>
      <c r="G323" s="11"/>
      <c r="H323" s="3"/>
      <c r="I323" s="3"/>
      <c r="J323" s="3"/>
      <c r="K323" s="3"/>
      <c r="L323" s="3"/>
      <c r="M323" s="3"/>
      <c r="N323" s="3"/>
      <c r="O323" s="3"/>
      <c r="P323" s="33"/>
      <c r="Q323" s="3"/>
      <c r="R323" s="3"/>
      <c r="S323" s="3"/>
      <c r="T323" s="33"/>
      <c r="U323" s="3"/>
      <c r="V323" s="3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56"/>
      <c r="AQ323" s="56"/>
      <c r="AR323" s="56"/>
      <c r="AS323" s="56"/>
    </row>
    <row r="324" spans="1:81" s="20" customFormat="1" x14ac:dyDescent="0.25">
      <c r="A324" s="6" t="s">
        <v>1208</v>
      </c>
      <c r="B324" s="2" t="s">
        <v>1070</v>
      </c>
      <c r="C324" s="3" t="s">
        <v>13</v>
      </c>
      <c r="D324" s="3" t="s">
        <v>1830</v>
      </c>
      <c r="E324" s="3" t="s">
        <v>7</v>
      </c>
      <c r="F324" s="3" t="s">
        <v>7</v>
      </c>
      <c r="G324" s="11">
        <v>1</v>
      </c>
      <c r="H324" s="3">
        <f>COUNTA(M324:AI324)</f>
        <v>1</v>
      </c>
      <c r="I324" s="3">
        <v>1</v>
      </c>
      <c r="J324" s="3"/>
      <c r="K324" s="3">
        <v>1</v>
      </c>
      <c r="L324" s="3" t="s">
        <v>1209</v>
      </c>
      <c r="M324" s="3"/>
      <c r="N324" s="3"/>
      <c r="O324" s="3" t="s">
        <v>8</v>
      </c>
      <c r="P324" s="33"/>
      <c r="Q324" s="3"/>
      <c r="R324" s="3"/>
      <c r="S324" s="3"/>
      <c r="T324" s="33"/>
      <c r="U324" s="3"/>
      <c r="V324" s="3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56"/>
      <c r="AQ324" s="56"/>
      <c r="AR324" s="56"/>
      <c r="AS324" s="56"/>
    </row>
    <row r="325" spans="1:81" s="20" customFormat="1" x14ac:dyDescent="0.25">
      <c r="A325" s="6" t="s">
        <v>1359</v>
      </c>
      <c r="B325" s="2" t="s">
        <v>1441</v>
      </c>
      <c r="C325" s="3" t="s">
        <v>13</v>
      </c>
      <c r="D325" s="3" t="s">
        <v>1831</v>
      </c>
      <c r="E325" s="3" t="s">
        <v>7</v>
      </c>
      <c r="F325" s="3" t="s">
        <v>7</v>
      </c>
      <c r="G325" s="11">
        <v>1</v>
      </c>
      <c r="H325" s="3">
        <f>COUNTA(M325:AI325)</f>
        <v>1</v>
      </c>
      <c r="I325" s="3">
        <v>1</v>
      </c>
      <c r="J325" s="3"/>
      <c r="K325" s="3">
        <v>1</v>
      </c>
      <c r="L325" s="3" t="s">
        <v>1360</v>
      </c>
      <c r="M325" s="3"/>
      <c r="N325" s="3"/>
      <c r="O325" s="3" t="s">
        <v>8</v>
      </c>
      <c r="P325" s="33"/>
      <c r="Q325" s="3"/>
      <c r="R325" s="3"/>
      <c r="S325" s="3"/>
      <c r="T325" s="33"/>
      <c r="U325" s="3"/>
      <c r="V325" s="3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56"/>
      <c r="AQ325" s="56"/>
      <c r="AR325" s="56"/>
      <c r="AS325" s="56"/>
    </row>
    <row r="326" spans="1:81" s="20" customFormat="1" x14ac:dyDescent="0.25">
      <c r="A326" s="1" t="s">
        <v>2555</v>
      </c>
      <c r="B326" s="1"/>
      <c r="C326" s="3"/>
      <c r="D326" s="3"/>
      <c r="E326" s="3"/>
      <c r="F326" s="3"/>
      <c r="G326" s="11"/>
      <c r="H326" s="3"/>
      <c r="I326" s="3"/>
      <c r="J326" s="3"/>
      <c r="K326" s="3"/>
      <c r="L326" s="3"/>
      <c r="M326" s="3"/>
      <c r="N326" s="3"/>
      <c r="O326" s="3"/>
      <c r="P326" s="33"/>
      <c r="Q326" s="3"/>
      <c r="R326" s="3"/>
      <c r="S326" s="3"/>
      <c r="T326" s="33"/>
      <c r="U326" s="3"/>
      <c r="V326" s="3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56"/>
      <c r="AQ326" s="56"/>
      <c r="AR326" s="56"/>
      <c r="AS326" s="56"/>
    </row>
    <row r="327" spans="1:81" s="20" customFormat="1" x14ac:dyDescent="0.25">
      <c r="A327" s="10" t="s">
        <v>2098</v>
      </c>
      <c r="B327" s="14" t="s">
        <v>82</v>
      </c>
      <c r="C327" s="11" t="s">
        <v>13</v>
      </c>
      <c r="D327" s="11"/>
      <c r="E327" s="11"/>
      <c r="F327" s="11"/>
      <c r="G327" s="11">
        <v>3</v>
      </c>
      <c r="H327" s="3">
        <f>COUNTA(M327:AI327)</f>
        <v>3</v>
      </c>
      <c r="I327" s="3">
        <v>2</v>
      </c>
      <c r="J327" s="3">
        <v>1</v>
      </c>
      <c r="K327" s="3">
        <v>2</v>
      </c>
      <c r="L327" s="11"/>
      <c r="M327" s="11"/>
      <c r="N327" s="11" t="s">
        <v>1522</v>
      </c>
      <c r="O327" s="11"/>
      <c r="P327" s="33"/>
      <c r="Q327" s="11"/>
      <c r="R327" s="11"/>
      <c r="S327" s="11"/>
      <c r="T327" s="33"/>
      <c r="U327" s="11" t="s">
        <v>1522</v>
      </c>
      <c r="V327" s="33"/>
      <c r="W327" s="11"/>
      <c r="X327" s="11"/>
      <c r="Y327" s="11"/>
      <c r="Z327" s="11"/>
      <c r="AA327" s="11"/>
      <c r="AB327" s="11"/>
      <c r="AC327" s="11"/>
      <c r="AD327" s="11"/>
      <c r="AE327" s="11" t="s">
        <v>1522</v>
      </c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56"/>
      <c r="AQ327" s="56"/>
      <c r="AR327" s="56"/>
      <c r="AS327" s="56"/>
    </row>
    <row r="328" spans="1:81" s="20" customFormat="1" x14ac:dyDescent="0.25">
      <c r="A328" s="10" t="s">
        <v>1940</v>
      </c>
      <c r="B328" s="14" t="s">
        <v>771</v>
      </c>
      <c r="C328" s="11" t="s">
        <v>13</v>
      </c>
      <c r="D328" s="11"/>
      <c r="E328" s="11"/>
      <c r="F328" s="11"/>
      <c r="G328" s="11">
        <v>1</v>
      </c>
      <c r="H328" s="3">
        <f>COUNTA(M328:AI328)</f>
        <v>1</v>
      </c>
      <c r="I328" s="3"/>
      <c r="J328" s="3">
        <v>1</v>
      </c>
      <c r="K328" s="3">
        <v>-1</v>
      </c>
      <c r="L328" s="11"/>
      <c r="M328" s="11"/>
      <c r="N328" s="11"/>
      <c r="O328" s="11"/>
      <c r="P328" s="33"/>
      <c r="Q328" s="11"/>
      <c r="R328" s="11"/>
      <c r="S328" s="11"/>
      <c r="T328" s="33"/>
      <c r="U328" s="11"/>
      <c r="V328" s="33"/>
      <c r="W328" s="11"/>
      <c r="X328" s="11"/>
      <c r="Y328" s="11"/>
      <c r="Z328" s="11"/>
      <c r="AA328" s="11"/>
      <c r="AB328" s="11"/>
      <c r="AC328" s="11"/>
      <c r="AD328" s="11" t="s">
        <v>1522</v>
      </c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56"/>
      <c r="AQ328" s="56"/>
      <c r="AR328" s="56"/>
      <c r="AS328" s="56"/>
    </row>
    <row r="329" spans="1:81" s="20" customFormat="1" x14ac:dyDescent="0.25">
      <c r="A329" s="16" t="s">
        <v>170</v>
      </c>
      <c r="B329" s="64" t="s">
        <v>2141</v>
      </c>
      <c r="C329" s="11" t="s">
        <v>13</v>
      </c>
      <c r="D329" s="11"/>
      <c r="E329" s="11"/>
      <c r="F329" s="11"/>
      <c r="G329" s="11">
        <v>1</v>
      </c>
      <c r="H329" s="3">
        <f>COUNTA(M329:AI329)</f>
        <v>1</v>
      </c>
      <c r="I329" s="3">
        <v>1</v>
      </c>
      <c r="J329" s="3"/>
      <c r="K329" s="3">
        <v>1</v>
      </c>
      <c r="L329" s="11"/>
      <c r="M329" s="11"/>
      <c r="N329" s="11" t="s">
        <v>1523</v>
      </c>
      <c r="O329" s="11"/>
      <c r="P329" s="33"/>
      <c r="Q329" s="11"/>
      <c r="R329" s="11"/>
      <c r="S329" s="11"/>
      <c r="T329" s="33"/>
      <c r="U329" s="11"/>
      <c r="V329" s="33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56"/>
      <c r="AQ329" s="56"/>
      <c r="AR329" s="56"/>
      <c r="AS329" s="56"/>
    </row>
    <row r="330" spans="1:81" s="20" customFormat="1" x14ac:dyDescent="0.25">
      <c r="A330" s="6" t="s">
        <v>2036</v>
      </c>
      <c r="B330" s="2" t="s">
        <v>2585</v>
      </c>
      <c r="C330" s="3" t="s">
        <v>9</v>
      </c>
      <c r="D330" s="3" t="s">
        <v>1829</v>
      </c>
      <c r="E330" s="3" t="s">
        <v>391</v>
      </c>
      <c r="F330" s="3" t="s">
        <v>6</v>
      </c>
      <c r="G330" s="11">
        <v>1</v>
      </c>
      <c r="H330" s="3">
        <f>COUNTA(M330:AI330)</f>
        <v>1</v>
      </c>
      <c r="I330" s="3">
        <v>1</v>
      </c>
      <c r="J330" s="3"/>
      <c r="K330" s="3">
        <v>1</v>
      </c>
      <c r="L330" s="3" t="s">
        <v>2349</v>
      </c>
      <c r="M330" s="3"/>
      <c r="N330" s="3"/>
      <c r="O330" s="3"/>
      <c r="P330" s="33"/>
      <c r="Q330" s="3" t="s">
        <v>1522</v>
      </c>
      <c r="R330" s="3"/>
      <c r="S330" s="3"/>
      <c r="T330" s="33"/>
      <c r="U330" s="3"/>
      <c r="V330" s="3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56"/>
      <c r="AQ330" s="56"/>
      <c r="AR330" s="56"/>
      <c r="AS330" s="56"/>
    </row>
    <row r="331" spans="1:81" s="61" customFormat="1" x14ac:dyDescent="0.25">
      <c r="A331" s="55" t="s">
        <v>56</v>
      </c>
      <c r="B331" s="60" t="s">
        <v>2637</v>
      </c>
      <c r="C331" s="53"/>
      <c r="D331" s="53"/>
      <c r="E331" s="53"/>
      <c r="F331" s="53"/>
      <c r="G331" s="71"/>
      <c r="H331" s="53"/>
      <c r="I331" s="3"/>
      <c r="J331" s="3"/>
      <c r="K331" s="3"/>
      <c r="L331" s="53"/>
      <c r="M331" s="3"/>
      <c r="N331" s="3"/>
      <c r="O331" s="3"/>
      <c r="P331" s="33"/>
      <c r="Q331" s="3"/>
      <c r="R331" s="3"/>
      <c r="S331" s="3"/>
      <c r="T331" s="30"/>
      <c r="U331" s="3"/>
      <c r="V331" s="33"/>
      <c r="W331" s="3"/>
      <c r="X331" s="3"/>
      <c r="Y331" s="53"/>
      <c r="Z331" s="3"/>
      <c r="AA331" s="3"/>
      <c r="AB331" s="3"/>
      <c r="AC331" s="3"/>
      <c r="AD331" s="3"/>
      <c r="AE331" s="3"/>
      <c r="AF331" s="53"/>
      <c r="AG331" s="3"/>
      <c r="AH331" s="53"/>
      <c r="AI331" s="3"/>
      <c r="AJ331" s="53"/>
      <c r="AK331" s="53"/>
      <c r="AL331" s="53"/>
      <c r="AM331" s="53"/>
      <c r="AN331" s="53"/>
      <c r="AO331" s="53"/>
      <c r="AP331" s="57"/>
      <c r="AQ331" s="57"/>
      <c r="AR331" s="57"/>
      <c r="AS331" s="57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</row>
    <row r="332" spans="1:81" s="20" customFormat="1" x14ac:dyDescent="0.25">
      <c r="A332" s="1" t="s">
        <v>2636</v>
      </c>
      <c r="B332" s="1"/>
      <c r="C332" s="3"/>
      <c r="D332" s="3"/>
      <c r="E332" s="3"/>
      <c r="F332" s="3"/>
      <c r="G332" s="11"/>
      <c r="H332" s="3"/>
      <c r="I332" s="90">
        <v>34</v>
      </c>
      <c r="J332" s="90">
        <v>16</v>
      </c>
      <c r="K332" s="3"/>
      <c r="L332" s="3"/>
      <c r="M332" s="3"/>
      <c r="N332" s="3"/>
      <c r="O332" s="3"/>
      <c r="P332" s="33"/>
      <c r="Q332" s="3"/>
      <c r="R332" s="3"/>
      <c r="S332" s="3"/>
      <c r="T332" s="33"/>
      <c r="U332" s="3"/>
      <c r="V332" s="3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56"/>
      <c r="AQ332" s="56"/>
      <c r="AR332" s="56"/>
      <c r="AS332" s="56"/>
    </row>
    <row r="333" spans="1:81" s="20" customFormat="1" x14ac:dyDescent="0.25">
      <c r="A333" s="6" t="s">
        <v>1993</v>
      </c>
      <c r="B333" s="2" t="s">
        <v>2351</v>
      </c>
      <c r="C333" s="3" t="s">
        <v>5</v>
      </c>
      <c r="D333" s="3" t="s">
        <v>1829</v>
      </c>
      <c r="E333" s="3" t="s">
        <v>391</v>
      </c>
      <c r="F333" s="3" t="s">
        <v>391</v>
      </c>
      <c r="G333" s="11">
        <v>2</v>
      </c>
      <c r="H333" s="3">
        <f t="shared" ref="H333:H375" si="15">COUNTA(M333:AI333)</f>
        <v>2</v>
      </c>
      <c r="I333" s="3">
        <v>2</v>
      </c>
      <c r="J333" s="3"/>
      <c r="K333" s="3">
        <v>1</v>
      </c>
      <c r="L333" s="3" t="s">
        <v>2350</v>
      </c>
      <c r="M333" s="3"/>
      <c r="N333" s="3"/>
      <c r="O333" s="3"/>
      <c r="P333" s="33"/>
      <c r="Q333" s="3" t="s">
        <v>1644</v>
      </c>
      <c r="R333" s="3"/>
      <c r="S333" s="3"/>
      <c r="T333" s="33"/>
      <c r="U333" s="3"/>
      <c r="V333" s="33"/>
      <c r="W333" s="3" t="s">
        <v>1520</v>
      </c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56"/>
      <c r="AQ333" s="56"/>
      <c r="AR333" s="56"/>
      <c r="AS333" s="56"/>
    </row>
    <row r="334" spans="1:81" s="20" customFormat="1" x14ac:dyDescent="0.25">
      <c r="A334" s="6" t="s">
        <v>1747</v>
      </c>
      <c r="B334" s="2" t="s">
        <v>1748</v>
      </c>
      <c r="C334" s="3" t="s">
        <v>5</v>
      </c>
      <c r="D334" s="3" t="s">
        <v>1829</v>
      </c>
      <c r="E334" s="3" t="s">
        <v>7</v>
      </c>
      <c r="F334" s="3" t="s">
        <v>7</v>
      </c>
      <c r="G334" s="11">
        <v>1</v>
      </c>
      <c r="H334" s="3">
        <f t="shared" si="15"/>
        <v>1</v>
      </c>
      <c r="I334" s="3"/>
      <c r="J334" s="3">
        <v>1</v>
      </c>
      <c r="K334" s="3">
        <v>-1</v>
      </c>
      <c r="L334" s="3" t="s">
        <v>1586</v>
      </c>
      <c r="M334" s="3"/>
      <c r="N334" s="3"/>
      <c r="O334" s="3"/>
      <c r="P334" s="33"/>
      <c r="Q334" s="3"/>
      <c r="R334" s="3"/>
      <c r="S334" s="3"/>
      <c r="T334" s="33"/>
      <c r="U334" s="3"/>
      <c r="V334" s="3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 t="s">
        <v>8</v>
      </c>
      <c r="AJ334" s="3"/>
      <c r="AK334" s="3"/>
      <c r="AL334" s="3"/>
      <c r="AM334" s="3"/>
      <c r="AN334" s="3"/>
      <c r="AO334" s="3"/>
      <c r="AP334" s="56"/>
      <c r="AQ334" s="56"/>
      <c r="AR334" s="56"/>
      <c r="AS334" s="56"/>
    </row>
    <row r="335" spans="1:81" s="20" customFormat="1" x14ac:dyDescent="0.25">
      <c r="A335" s="6" t="s">
        <v>1696</v>
      </c>
      <c r="B335" s="2" t="s">
        <v>1594</v>
      </c>
      <c r="C335" s="3" t="s">
        <v>5</v>
      </c>
      <c r="D335" s="3" t="s">
        <v>1829</v>
      </c>
      <c r="E335" s="3" t="s">
        <v>7</v>
      </c>
      <c r="F335" s="3" t="s">
        <v>7</v>
      </c>
      <c r="G335" s="11">
        <v>3</v>
      </c>
      <c r="H335" s="3">
        <f t="shared" si="15"/>
        <v>3</v>
      </c>
      <c r="I335" s="3">
        <v>2</v>
      </c>
      <c r="J335" s="3">
        <v>1</v>
      </c>
      <c r="K335" s="3">
        <v>2</v>
      </c>
      <c r="L335" s="3" t="s">
        <v>1586</v>
      </c>
      <c r="M335" s="3" t="s">
        <v>1514</v>
      </c>
      <c r="N335" s="3"/>
      <c r="O335" s="3"/>
      <c r="P335" s="33"/>
      <c r="Q335" s="3" t="s">
        <v>1517</v>
      </c>
      <c r="R335" s="3"/>
      <c r="S335" s="3"/>
      <c r="T335" s="33"/>
      <c r="U335" s="3"/>
      <c r="V335" s="3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 t="s">
        <v>8</v>
      </c>
      <c r="AI335" s="3"/>
      <c r="AJ335" s="3"/>
      <c r="AK335" s="3"/>
      <c r="AL335" s="3"/>
      <c r="AM335" s="3"/>
      <c r="AN335" s="3"/>
      <c r="AO335" s="3"/>
      <c r="AP335" s="56"/>
      <c r="AQ335" s="56"/>
      <c r="AR335" s="56"/>
      <c r="AS335" s="56"/>
    </row>
    <row r="336" spans="1:81" s="20" customFormat="1" x14ac:dyDescent="0.25">
      <c r="A336" s="6" t="s">
        <v>1894</v>
      </c>
      <c r="B336" s="2" t="s">
        <v>2354</v>
      </c>
      <c r="C336" s="3" t="s">
        <v>5</v>
      </c>
      <c r="D336" s="3" t="s">
        <v>1829</v>
      </c>
      <c r="E336" s="3" t="s">
        <v>7</v>
      </c>
      <c r="F336" s="3" t="s">
        <v>391</v>
      </c>
      <c r="G336" s="11">
        <v>4</v>
      </c>
      <c r="H336" s="3">
        <f t="shared" si="15"/>
        <v>4</v>
      </c>
      <c r="I336" s="3">
        <v>1</v>
      </c>
      <c r="J336" s="3">
        <v>3</v>
      </c>
      <c r="K336" s="3">
        <v>2</v>
      </c>
      <c r="L336" s="3" t="s">
        <v>2352</v>
      </c>
      <c r="M336" s="3"/>
      <c r="N336" s="3"/>
      <c r="O336" s="3"/>
      <c r="P336" s="33"/>
      <c r="Q336" s="3"/>
      <c r="R336" s="3"/>
      <c r="S336" s="3"/>
      <c r="T336" s="33" t="s">
        <v>1514</v>
      </c>
      <c r="U336" s="3"/>
      <c r="V336" s="33"/>
      <c r="W336" s="3"/>
      <c r="X336" s="3"/>
      <c r="Y336" s="3"/>
      <c r="Z336" s="3"/>
      <c r="AA336" s="3"/>
      <c r="AB336" s="3"/>
      <c r="AC336" s="3" t="s">
        <v>8</v>
      </c>
      <c r="AD336" s="3"/>
      <c r="AE336" s="3"/>
      <c r="AF336" s="3"/>
      <c r="AG336" s="3" t="s">
        <v>8</v>
      </c>
      <c r="AH336" s="3" t="s">
        <v>8</v>
      </c>
      <c r="AI336" s="3"/>
      <c r="AJ336" s="3"/>
      <c r="AK336" s="3"/>
      <c r="AL336" s="3"/>
      <c r="AM336" s="3"/>
      <c r="AN336" s="3"/>
      <c r="AO336" s="3"/>
      <c r="AP336" s="56"/>
      <c r="AQ336" s="56"/>
      <c r="AR336" s="56"/>
      <c r="AS336" s="56"/>
    </row>
    <row r="337" spans="1:45" s="20" customFormat="1" x14ac:dyDescent="0.25">
      <c r="A337" s="6" t="s">
        <v>1570</v>
      </c>
      <c r="B337" s="2" t="s">
        <v>2353</v>
      </c>
      <c r="C337" s="3" t="s">
        <v>5</v>
      </c>
      <c r="D337" s="3" t="s">
        <v>1829</v>
      </c>
      <c r="E337" s="3" t="s">
        <v>7</v>
      </c>
      <c r="F337" s="3" t="s">
        <v>7</v>
      </c>
      <c r="G337" s="11">
        <v>1</v>
      </c>
      <c r="H337" s="3">
        <f t="shared" si="15"/>
        <v>1</v>
      </c>
      <c r="I337" s="3">
        <v>1</v>
      </c>
      <c r="J337" s="3"/>
      <c r="K337" s="3">
        <v>1</v>
      </c>
      <c r="L337" s="3" t="s">
        <v>1586</v>
      </c>
      <c r="M337" s="3" t="s">
        <v>1520</v>
      </c>
      <c r="N337" s="3"/>
      <c r="O337" s="3"/>
      <c r="P337" s="33"/>
      <c r="Q337" s="3"/>
      <c r="R337" s="3"/>
      <c r="S337" s="3"/>
      <c r="T337" s="33"/>
      <c r="U337" s="3"/>
      <c r="V337" s="3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56"/>
      <c r="AQ337" s="56"/>
      <c r="AR337" s="56"/>
      <c r="AS337" s="56"/>
    </row>
    <row r="338" spans="1:45" s="20" customFormat="1" x14ac:dyDescent="0.25">
      <c r="A338" s="6" t="s">
        <v>2115</v>
      </c>
      <c r="B338" s="2" t="s">
        <v>2356</v>
      </c>
      <c r="C338" s="3" t="s">
        <v>5</v>
      </c>
      <c r="D338" s="3" t="s">
        <v>1829</v>
      </c>
      <c r="E338" s="3" t="s">
        <v>391</v>
      </c>
      <c r="F338" s="3" t="s">
        <v>6</v>
      </c>
      <c r="G338" s="11">
        <v>2</v>
      </c>
      <c r="H338" s="3">
        <f t="shared" si="15"/>
        <v>2</v>
      </c>
      <c r="I338" s="3">
        <v>2</v>
      </c>
      <c r="J338" s="3"/>
      <c r="K338" s="3">
        <v>1</v>
      </c>
      <c r="L338" s="3" t="s">
        <v>2355</v>
      </c>
      <c r="M338" s="3"/>
      <c r="N338" s="3"/>
      <c r="O338" s="3"/>
      <c r="P338" s="33"/>
      <c r="Q338" s="3"/>
      <c r="R338" s="3"/>
      <c r="S338" s="3"/>
      <c r="T338" s="33"/>
      <c r="U338" s="3"/>
      <c r="V338" s="33"/>
      <c r="W338" s="3" t="s">
        <v>1520</v>
      </c>
      <c r="X338" s="3" t="s">
        <v>1529</v>
      </c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56"/>
      <c r="AQ338" s="56"/>
      <c r="AR338" s="56"/>
      <c r="AS338" s="56"/>
    </row>
    <row r="339" spans="1:45" s="20" customFormat="1" x14ac:dyDescent="0.25">
      <c r="A339" s="6" t="s">
        <v>2169</v>
      </c>
      <c r="B339" s="2" t="s">
        <v>2357</v>
      </c>
      <c r="C339" s="3" t="s">
        <v>5</v>
      </c>
      <c r="D339" s="3" t="s">
        <v>1829</v>
      </c>
      <c r="E339" s="3" t="s">
        <v>391</v>
      </c>
      <c r="F339" s="3" t="s">
        <v>391</v>
      </c>
      <c r="G339" s="11">
        <v>1</v>
      </c>
      <c r="H339" s="3">
        <f t="shared" si="15"/>
        <v>1</v>
      </c>
      <c r="I339" s="3">
        <v>1</v>
      </c>
      <c r="J339" s="3"/>
      <c r="K339" s="3">
        <v>1</v>
      </c>
      <c r="L339" s="3" t="s">
        <v>2358</v>
      </c>
      <c r="M339" s="3"/>
      <c r="N339" s="3"/>
      <c r="O339" s="3"/>
      <c r="P339" s="33"/>
      <c r="Q339" s="3"/>
      <c r="R339" s="3"/>
      <c r="S339" s="3"/>
      <c r="T339" s="33"/>
      <c r="U339" s="3"/>
      <c r="V339" s="33"/>
      <c r="W339" s="3"/>
      <c r="X339" s="3"/>
      <c r="Y339" s="3"/>
      <c r="Z339" s="3"/>
      <c r="AA339" s="3" t="s">
        <v>1520</v>
      </c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56"/>
      <c r="AQ339" s="56"/>
      <c r="AR339" s="56"/>
      <c r="AS339" s="56"/>
    </row>
    <row r="340" spans="1:45" s="20" customFormat="1" x14ac:dyDescent="0.25">
      <c r="A340" s="6" t="s">
        <v>1598</v>
      </c>
      <c r="B340" s="2" t="s">
        <v>1599</v>
      </c>
      <c r="C340" s="3" t="s">
        <v>5</v>
      </c>
      <c r="D340" s="3" t="s">
        <v>1829</v>
      </c>
      <c r="E340" s="3" t="s">
        <v>391</v>
      </c>
      <c r="F340" s="3" t="s">
        <v>6</v>
      </c>
      <c r="G340" s="11">
        <v>2</v>
      </c>
      <c r="H340" s="3">
        <f t="shared" si="15"/>
        <v>2</v>
      </c>
      <c r="I340" s="3">
        <v>2</v>
      </c>
      <c r="J340" s="3"/>
      <c r="K340" s="3">
        <v>1</v>
      </c>
      <c r="L340" s="3" t="s">
        <v>1600</v>
      </c>
      <c r="M340" s="3"/>
      <c r="N340" s="3"/>
      <c r="O340" s="3"/>
      <c r="P340" s="33"/>
      <c r="Q340" s="3" t="s">
        <v>1529</v>
      </c>
      <c r="R340" s="3"/>
      <c r="S340" s="3"/>
      <c r="T340" s="33"/>
      <c r="U340" s="3"/>
      <c r="V340" s="33"/>
      <c r="W340" s="3" t="s">
        <v>1525</v>
      </c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56"/>
      <c r="AQ340" s="56"/>
      <c r="AR340" s="56"/>
      <c r="AS340" s="56"/>
    </row>
    <row r="341" spans="1:45" s="20" customFormat="1" x14ac:dyDescent="0.25">
      <c r="A341" s="6" t="s">
        <v>1782</v>
      </c>
      <c r="B341" s="2" t="s">
        <v>1783</v>
      </c>
      <c r="C341" s="3" t="s">
        <v>5</v>
      </c>
      <c r="D341" s="3" t="s">
        <v>1829</v>
      </c>
      <c r="E341" s="3" t="s">
        <v>7</v>
      </c>
      <c r="F341" s="3" t="s">
        <v>7</v>
      </c>
      <c r="G341" s="11">
        <v>3</v>
      </c>
      <c r="H341" s="3">
        <f t="shared" si="15"/>
        <v>3</v>
      </c>
      <c r="I341" s="3">
        <v>3</v>
      </c>
      <c r="J341" s="3"/>
      <c r="K341" s="3">
        <v>1</v>
      </c>
      <c r="L341" s="3" t="s">
        <v>1585</v>
      </c>
      <c r="M341" s="3"/>
      <c r="N341" s="3"/>
      <c r="O341" s="3"/>
      <c r="P341" s="33"/>
      <c r="Q341" s="3" t="s">
        <v>1514</v>
      </c>
      <c r="R341" s="3"/>
      <c r="S341" s="3"/>
      <c r="T341" s="33"/>
      <c r="U341" s="3"/>
      <c r="V341" s="33"/>
      <c r="W341" s="3" t="s">
        <v>1517</v>
      </c>
      <c r="X341" s="3" t="s">
        <v>8</v>
      </c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56"/>
      <c r="AQ341" s="56"/>
      <c r="AR341" s="56"/>
      <c r="AS341" s="56"/>
    </row>
    <row r="342" spans="1:45" s="20" customFormat="1" x14ac:dyDescent="0.25">
      <c r="A342" s="6" t="s">
        <v>2484</v>
      </c>
      <c r="B342" s="2" t="s">
        <v>2191</v>
      </c>
      <c r="C342" s="3" t="s">
        <v>5</v>
      </c>
      <c r="D342" s="3" t="s">
        <v>1829</v>
      </c>
      <c r="E342" s="3" t="s">
        <v>10</v>
      </c>
      <c r="F342" s="3" t="s">
        <v>6</v>
      </c>
      <c r="G342" s="11">
        <v>1</v>
      </c>
      <c r="H342" s="3">
        <f t="shared" si="15"/>
        <v>1</v>
      </c>
      <c r="I342" s="3">
        <v>1</v>
      </c>
      <c r="J342" s="3"/>
      <c r="K342" s="3">
        <v>1</v>
      </c>
      <c r="L342" s="3" t="s">
        <v>2359</v>
      </c>
      <c r="M342" s="3"/>
      <c r="N342" s="3"/>
      <c r="O342" s="3"/>
      <c r="P342" s="33"/>
      <c r="Q342" s="3"/>
      <c r="R342" s="3"/>
      <c r="S342" s="3"/>
      <c r="T342" s="33"/>
      <c r="U342" s="3"/>
      <c r="V342" s="33"/>
      <c r="W342" s="3" t="s">
        <v>1514</v>
      </c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56"/>
      <c r="AQ342" s="56"/>
      <c r="AR342" s="56"/>
      <c r="AS342" s="56"/>
    </row>
    <row r="343" spans="1:45" s="20" customFormat="1" x14ac:dyDescent="0.25">
      <c r="A343" s="6" t="s">
        <v>1789</v>
      </c>
      <c r="B343" s="2" t="s">
        <v>1790</v>
      </c>
      <c r="C343" s="3" t="s">
        <v>5</v>
      </c>
      <c r="D343" s="3" t="s">
        <v>1829</v>
      </c>
      <c r="E343" s="3" t="s">
        <v>7</v>
      </c>
      <c r="F343" s="3" t="s">
        <v>7</v>
      </c>
      <c r="G343" s="11">
        <v>1</v>
      </c>
      <c r="H343" s="3">
        <f t="shared" si="15"/>
        <v>1</v>
      </c>
      <c r="I343" s="3"/>
      <c r="J343" s="3">
        <v>1</v>
      </c>
      <c r="K343" s="3">
        <v>-1</v>
      </c>
      <c r="L343" s="3" t="s">
        <v>1585</v>
      </c>
      <c r="M343" s="3"/>
      <c r="N343" s="3"/>
      <c r="O343" s="3"/>
      <c r="P343" s="33"/>
      <c r="Q343" s="3"/>
      <c r="R343" s="3"/>
      <c r="S343" s="3"/>
      <c r="T343" s="33"/>
      <c r="U343" s="3"/>
      <c r="V343" s="3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 t="s">
        <v>1529</v>
      </c>
      <c r="AH343" s="3"/>
      <c r="AI343" s="3"/>
      <c r="AJ343" s="3"/>
      <c r="AK343" s="3"/>
      <c r="AL343" s="3"/>
      <c r="AM343" s="3"/>
      <c r="AN343" s="3"/>
      <c r="AO343" s="3"/>
      <c r="AP343" s="56"/>
      <c r="AQ343" s="56"/>
      <c r="AR343" s="56"/>
      <c r="AS343" s="56"/>
    </row>
    <row r="344" spans="1:45" s="20" customFormat="1" x14ac:dyDescent="0.25">
      <c r="A344" s="6" t="s">
        <v>1791</v>
      </c>
      <c r="B344" s="2" t="s">
        <v>1792</v>
      </c>
      <c r="C344" s="3" t="s">
        <v>5</v>
      </c>
      <c r="D344" s="3" t="s">
        <v>1829</v>
      </c>
      <c r="E344" s="3" t="s">
        <v>7</v>
      </c>
      <c r="F344" s="3" t="s">
        <v>7</v>
      </c>
      <c r="G344" s="11">
        <v>1</v>
      </c>
      <c r="H344" s="3">
        <f t="shared" si="15"/>
        <v>1</v>
      </c>
      <c r="I344" s="3">
        <v>1</v>
      </c>
      <c r="J344" s="3"/>
      <c r="K344" s="3">
        <v>1</v>
      </c>
      <c r="L344" s="3" t="s">
        <v>2360</v>
      </c>
      <c r="M344" s="3" t="s">
        <v>1514</v>
      </c>
      <c r="N344" s="3"/>
      <c r="O344" s="3"/>
      <c r="P344" s="33"/>
      <c r="Q344" s="3"/>
      <c r="R344" s="3"/>
      <c r="S344" s="3"/>
      <c r="T344" s="33"/>
      <c r="U344" s="3"/>
      <c r="V344" s="3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56"/>
      <c r="AQ344" s="56"/>
      <c r="AR344" s="56"/>
      <c r="AS344" s="56"/>
    </row>
    <row r="345" spans="1:45" s="20" customFormat="1" x14ac:dyDescent="0.25">
      <c r="A345" s="6" t="s">
        <v>2010</v>
      </c>
      <c r="B345" s="2" t="s">
        <v>2011</v>
      </c>
      <c r="C345" s="3" t="s">
        <v>5</v>
      </c>
      <c r="D345" s="3" t="s">
        <v>1829</v>
      </c>
      <c r="E345" s="3" t="s">
        <v>7</v>
      </c>
      <c r="F345" s="3" t="s">
        <v>391</v>
      </c>
      <c r="G345" s="11">
        <v>2</v>
      </c>
      <c r="H345" s="3">
        <f t="shared" si="15"/>
        <v>2</v>
      </c>
      <c r="I345" s="3">
        <v>2</v>
      </c>
      <c r="J345" s="3"/>
      <c r="K345" s="3">
        <v>1</v>
      </c>
      <c r="L345" s="3" t="s">
        <v>2361</v>
      </c>
      <c r="M345" s="3" t="s">
        <v>1513</v>
      </c>
      <c r="N345" s="3"/>
      <c r="O345" s="3" t="s">
        <v>1515</v>
      </c>
      <c r="P345" s="33"/>
      <c r="Q345" s="3"/>
      <c r="R345" s="3"/>
      <c r="S345" s="3"/>
      <c r="T345" s="33"/>
      <c r="U345" s="3"/>
      <c r="V345" s="3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56"/>
      <c r="AQ345" s="56"/>
      <c r="AR345" s="56"/>
      <c r="AS345" s="56"/>
    </row>
    <row r="346" spans="1:45" s="20" customFormat="1" x14ac:dyDescent="0.25">
      <c r="A346" s="6" t="s">
        <v>2088</v>
      </c>
      <c r="B346" s="2" t="s">
        <v>2363</v>
      </c>
      <c r="C346" s="3" t="s">
        <v>5</v>
      </c>
      <c r="D346" s="3" t="s">
        <v>1829</v>
      </c>
      <c r="E346" s="3" t="s">
        <v>7</v>
      </c>
      <c r="F346" s="3" t="s">
        <v>7</v>
      </c>
      <c r="G346" s="11">
        <v>3</v>
      </c>
      <c r="H346" s="3">
        <f t="shared" si="15"/>
        <v>3</v>
      </c>
      <c r="I346" s="3">
        <v>1</v>
      </c>
      <c r="J346" s="3">
        <v>2</v>
      </c>
      <c r="K346" s="3">
        <v>2</v>
      </c>
      <c r="L346" s="3" t="s">
        <v>2362</v>
      </c>
      <c r="M346" s="3"/>
      <c r="N346" s="3" t="s">
        <v>1514</v>
      </c>
      <c r="O346" s="3"/>
      <c r="P346" s="33"/>
      <c r="Q346" s="3"/>
      <c r="R346" s="3"/>
      <c r="S346" s="3"/>
      <c r="T346" s="33"/>
      <c r="U346" s="3"/>
      <c r="V346" s="3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 t="s">
        <v>1514</v>
      </c>
      <c r="AH346" s="3"/>
      <c r="AI346" s="3" t="s">
        <v>1517</v>
      </c>
      <c r="AJ346" s="3"/>
      <c r="AK346" s="3"/>
      <c r="AL346" s="3"/>
      <c r="AM346" s="3"/>
      <c r="AN346" s="3"/>
      <c r="AO346" s="3"/>
      <c r="AP346" s="56"/>
      <c r="AQ346" s="56"/>
      <c r="AR346" s="56"/>
      <c r="AS346" s="56"/>
    </row>
    <row r="347" spans="1:45" s="20" customFormat="1" x14ac:dyDescent="0.25">
      <c r="A347" s="6" t="s">
        <v>2170</v>
      </c>
      <c r="B347" s="2" t="s">
        <v>2364</v>
      </c>
      <c r="C347" s="3" t="s">
        <v>5</v>
      </c>
      <c r="D347" s="3" t="s">
        <v>1829</v>
      </c>
      <c r="E347" s="3" t="s">
        <v>7</v>
      </c>
      <c r="F347" s="3" t="s">
        <v>7</v>
      </c>
      <c r="G347" s="11">
        <v>2</v>
      </c>
      <c r="H347" s="3">
        <f t="shared" si="15"/>
        <v>2</v>
      </c>
      <c r="I347" s="3">
        <v>2</v>
      </c>
      <c r="J347" s="3"/>
      <c r="K347" s="3">
        <v>1</v>
      </c>
      <c r="L347" s="3" t="s">
        <v>2365</v>
      </c>
      <c r="M347" s="3"/>
      <c r="N347" s="3" t="s">
        <v>1514</v>
      </c>
      <c r="O347" s="3"/>
      <c r="P347" s="33"/>
      <c r="Q347" s="3"/>
      <c r="R347" s="3"/>
      <c r="S347" s="3"/>
      <c r="T347" s="33"/>
      <c r="U347" s="3"/>
      <c r="V347" s="33"/>
      <c r="W347" s="3"/>
      <c r="X347" s="3"/>
      <c r="Y347" s="3"/>
      <c r="Z347" s="3"/>
      <c r="AA347" s="3" t="s">
        <v>1514</v>
      </c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56"/>
      <c r="AQ347" s="56"/>
      <c r="AR347" s="56"/>
      <c r="AS347" s="56"/>
    </row>
    <row r="348" spans="1:45" s="20" customFormat="1" x14ac:dyDescent="0.25">
      <c r="A348" s="6" t="s">
        <v>2171</v>
      </c>
      <c r="B348" s="2" t="s">
        <v>2172</v>
      </c>
      <c r="C348" s="3" t="s">
        <v>5</v>
      </c>
      <c r="D348" s="3" t="s">
        <v>1829</v>
      </c>
      <c r="E348" s="3" t="s">
        <v>10</v>
      </c>
      <c r="F348" s="3" t="s">
        <v>391</v>
      </c>
      <c r="G348" s="11">
        <v>1</v>
      </c>
      <c r="H348" s="3">
        <f t="shared" si="15"/>
        <v>1</v>
      </c>
      <c r="I348" s="3">
        <v>1</v>
      </c>
      <c r="J348" s="3"/>
      <c r="K348" s="3">
        <v>1</v>
      </c>
      <c r="L348" s="3" t="s">
        <v>2366</v>
      </c>
      <c r="M348" s="3"/>
      <c r="N348" s="3"/>
      <c r="O348" s="3"/>
      <c r="P348" s="33"/>
      <c r="Q348" s="3"/>
      <c r="R348" s="3"/>
      <c r="S348" s="3"/>
      <c r="T348" s="33"/>
      <c r="U348" s="3"/>
      <c r="V348" s="33"/>
      <c r="W348" s="3"/>
      <c r="X348" s="3"/>
      <c r="Y348" s="3"/>
      <c r="Z348" s="3"/>
      <c r="AA348" s="3" t="s">
        <v>1529</v>
      </c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56"/>
      <c r="AQ348" s="56"/>
      <c r="AR348" s="56"/>
      <c r="AS348" s="56"/>
    </row>
    <row r="349" spans="1:45" s="20" customFormat="1" x14ac:dyDescent="0.25">
      <c r="A349" s="6" t="s">
        <v>1810</v>
      </c>
      <c r="B349" s="2" t="s">
        <v>1811</v>
      </c>
      <c r="C349" s="3" t="s">
        <v>5</v>
      </c>
      <c r="D349" s="3" t="s">
        <v>1829</v>
      </c>
      <c r="E349" s="3" t="s">
        <v>7</v>
      </c>
      <c r="F349" s="3" t="s">
        <v>7</v>
      </c>
      <c r="G349" s="11">
        <v>1</v>
      </c>
      <c r="H349" s="3">
        <f t="shared" si="15"/>
        <v>1</v>
      </c>
      <c r="I349" s="3"/>
      <c r="J349" s="3">
        <v>1</v>
      </c>
      <c r="K349" s="3">
        <v>-1</v>
      </c>
      <c r="L349" s="3" t="s">
        <v>798</v>
      </c>
      <c r="M349" s="3"/>
      <c r="N349" s="3"/>
      <c r="O349" s="3"/>
      <c r="P349" s="33"/>
      <c r="Q349" s="3"/>
      <c r="R349" s="3"/>
      <c r="S349" s="3"/>
      <c r="T349" s="33"/>
      <c r="U349" s="3"/>
      <c r="V349" s="33"/>
      <c r="W349" s="3"/>
      <c r="X349" s="3"/>
      <c r="Y349" s="3"/>
      <c r="Z349" s="3"/>
      <c r="AA349" s="3"/>
      <c r="AB349" s="3"/>
      <c r="AC349" s="3"/>
      <c r="AD349" s="3" t="s">
        <v>1515</v>
      </c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56"/>
      <c r="AQ349" s="56"/>
      <c r="AR349" s="56"/>
      <c r="AS349" s="56"/>
    </row>
    <row r="350" spans="1:45" s="20" customFormat="1" x14ac:dyDescent="0.25">
      <c r="A350" s="6" t="s">
        <v>1595</v>
      </c>
      <c r="B350" s="2" t="s">
        <v>1596</v>
      </c>
      <c r="C350" s="3" t="s">
        <v>5</v>
      </c>
      <c r="D350" s="3" t="s">
        <v>1829</v>
      </c>
      <c r="E350" s="3" t="s">
        <v>7</v>
      </c>
      <c r="F350" s="3" t="s">
        <v>7</v>
      </c>
      <c r="G350" s="11">
        <v>2</v>
      </c>
      <c r="H350" s="3">
        <f t="shared" si="15"/>
        <v>2</v>
      </c>
      <c r="I350" s="3">
        <v>1</v>
      </c>
      <c r="J350" s="3">
        <v>1</v>
      </c>
      <c r="K350" s="3"/>
      <c r="L350" s="3" t="s">
        <v>1597</v>
      </c>
      <c r="M350" s="3"/>
      <c r="N350" s="3" t="s">
        <v>1514</v>
      </c>
      <c r="O350" s="3"/>
      <c r="P350" s="33"/>
      <c r="Q350" s="3"/>
      <c r="R350" s="3"/>
      <c r="S350" s="3"/>
      <c r="T350" s="33"/>
      <c r="U350" s="3"/>
      <c r="V350" s="3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 t="s">
        <v>1514</v>
      </c>
      <c r="AH350" s="3"/>
      <c r="AI350" s="3"/>
      <c r="AJ350" s="3"/>
      <c r="AK350" s="3"/>
      <c r="AL350" s="3"/>
      <c r="AM350" s="3"/>
      <c r="AN350" s="3"/>
      <c r="AO350" s="3"/>
      <c r="AP350" s="56"/>
      <c r="AQ350" s="56"/>
      <c r="AR350" s="56"/>
      <c r="AS350" s="56"/>
    </row>
    <row r="351" spans="1:45" s="20" customFormat="1" x14ac:dyDescent="0.25">
      <c r="A351" s="6" t="s">
        <v>2012</v>
      </c>
      <c r="B351" s="2" t="s">
        <v>2013</v>
      </c>
      <c r="C351" s="3" t="s">
        <v>5</v>
      </c>
      <c r="D351" s="3" t="s">
        <v>1829</v>
      </c>
      <c r="E351" s="3" t="s">
        <v>391</v>
      </c>
      <c r="F351" s="3" t="s">
        <v>391</v>
      </c>
      <c r="G351" s="11">
        <v>2</v>
      </c>
      <c r="H351" s="3">
        <f t="shared" si="15"/>
        <v>2</v>
      </c>
      <c r="I351" s="3">
        <v>2</v>
      </c>
      <c r="J351" s="3"/>
      <c r="K351" s="3">
        <v>1</v>
      </c>
      <c r="L351" s="3" t="s">
        <v>2367</v>
      </c>
      <c r="M351" s="3" t="s">
        <v>1525</v>
      </c>
      <c r="N351" s="3"/>
      <c r="O351" s="3" t="s">
        <v>1514</v>
      </c>
      <c r="P351" s="33"/>
      <c r="Q351" s="3"/>
      <c r="R351" s="3"/>
      <c r="S351" s="3"/>
      <c r="T351" s="33"/>
      <c r="U351" s="3"/>
      <c r="V351" s="3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56"/>
      <c r="AQ351" s="56"/>
      <c r="AR351" s="56"/>
      <c r="AS351" s="56"/>
    </row>
    <row r="352" spans="1:45" s="20" customFormat="1" x14ac:dyDescent="0.25">
      <c r="A352" s="6" t="s">
        <v>1661</v>
      </c>
      <c r="B352" s="2" t="s">
        <v>1668</v>
      </c>
      <c r="C352" s="3" t="s">
        <v>5</v>
      </c>
      <c r="D352" s="3" t="s">
        <v>1829</v>
      </c>
      <c r="E352" s="3" t="s">
        <v>7</v>
      </c>
      <c r="F352" s="3" t="s">
        <v>7</v>
      </c>
      <c r="G352" s="11">
        <v>1</v>
      </c>
      <c r="H352" s="3">
        <f t="shared" si="15"/>
        <v>1</v>
      </c>
      <c r="I352" s="3">
        <v>1</v>
      </c>
      <c r="J352" s="3"/>
      <c r="K352" s="3">
        <v>1</v>
      </c>
      <c r="L352" s="3" t="s">
        <v>1585</v>
      </c>
      <c r="M352" s="3"/>
      <c r="N352" s="3"/>
      <c r="O352" s="3"/>
      <c r="P352" s="33"/>
      <c r="Q352" s="3"/>
      <c r="R352" s="3"/>
      <c r="S352" s="3"/>
      <c r="T352" s="33"/>
      <c r="U352" s="3"/>
      <c r="V352" s="33"/>
      <c r="W352" s="3"/>
      <c r="X352" s="3"/>
      <c r="Y352" s="3"/>
      <c r="Z352" s="3"/>
      <c r="AA352" s="3" t="s">
        <v>1514</v>
      </c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56"/>
      <c r="AQ352" s="56"/>
      <c r="AR352" s="56"/>
      <c r="AS352" s="56"/>
    </row>
    <row r="353" spans="1:45" s="20" customFormat="1" x14ac:dyDescent="0.25">
      <c r="A353" s="6" t="s">
        <v>1826</v>
      </c>
      <c r="B353" s="2" t="s">
        <v>1786</v>
      </c>
      <c r="C353" s="3" t="s">
        <v>5</v>
      </c>
      <c r="D353" s="3" t="s">
        <v>1829</v>
      </c>
      <c r="E353" s="3" t="s">
        <v>7</v>
      </c>
      <c r="F353" s="3" t="s">
        <v>7</v>
      </c>
      <c r="G353" s="11">
        <v>1</v>
      </c>
      <c r="H353" s="3">
        <f t="shared" si="15"/>
        <v>1</v>
      </c>
      <c r="I353" s="3"/>
      <c r="J353" s="3">
        <v>1</v>
      </c>
      <c r="K353" s="3">
        <v>-1</v>
      </c>
      <c r="L353" s="3" t="s">
        <v>1585</v>
      </c>
      <c r="M353" s="3"/>
      <c r="N353" s="3"/>
      <c r="O353" s="3"/>
      <c r="P353" s="33"/>
      <c r="Q353" s="3"/>
      <c r="R353" s="3"/>
      <c r="S353" s="3"/>
      <c r="T353" s="33"/>
      <c r="U353" s="3"/>
      <c r="V353" s="33"/>
      <c r="W353" s="3"/>
      <c r="X353" s="3"/>
      <c r="Y353" s="3"/>
      <c r="Z353" s="3"/>
      <c r="AA353" s="3"/>
      <c r="AB353" s="3"/>
      <c r="AC353" s="3"/>
      <c r="AD353" s="3" t="s">
        <v>1514</v>
      </c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56"/>
      <c r="AQ353" s="56"/>
      <c r="AR353" s="56"/>
      <c r="AS353" s="56"/>
    </row>
    <row r="354" spans="1:45" s="20" customFormat="1" x14ac:dyDescent="0.25">
      <c r="A354" s="6" t="s">
        <v>1659</v>
      </c>
      <c r="B354" s="2" t="s">
        <v>1660</v>
      </c>
      <c r="C354" s="3" t="s">
        <v>5</v>
      </c>
      <c r="D354" s="3" t="s">
        <v>1829</v>
      </c>
      <c r="E354" s="3" t="s">
        <v>7</v>
      </c>
      <c r="F354" s="3" t="s">
        <v>7</v>
      </c>
      <c r="G354" s="11">
        <v>2</v>
      </c>
      <c r="H354" s="3">
        <f t="shared" si="15"/>
        <v>2</v>
      </c>
      <c r="I354" s="3">
        <v>1</v>
      </c>
      <c r="J354" s="3">
        <v>1</v>
      </c>
      <c r="K354" s="3">
        <v>2</v>
      </c>
      <c r="L354" s="3" t="s">
        <v>1585</v>
      </c>
      <c r="M354" s="3"/>
      <c r="N354" s="3"/>
      <c r="O354" s="3"/>
      <c r="P354" s="33"/>
      <c r="Q354" s="3" t="s">
        <v>1514</v>
      </c>
      <c r="R354" s="3"/>
      <c r="S354" s="3"/>
      <c r="T354" s="33"/>
      <c r="U354" s="3"/>
      <c r="V354" s="33"/>
      <c r="W354" s="3"/>
      <c r="X354" s="3"/>
      <c r="Y354" s="3"/>
      <c r="Z354" s="3"/>
      <c r="AA354" s="3"/>
      <c r="AB354" s="3"/>
      <c r="AC354" s="3"/>
      <c r="AD354" s="3" t="s">
        <v>1514</v>
      </c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56"/>
      <c r="AQ354" s="56"/>
      <c r="AR354" s="56"/>
      <c r="AS354" s="56"/>
    </row>
    <row r="355" spans="1:45" s="20" customFormat="1" x14ac:dyDescent="0.25">
      <c r="A355" s="6" t="s">
        <v>1787</v>
      </c>
      <c r="B355" s="2" t="s">
        <v>1788</v>
      </c>
      <c r="C355" s="3" t="s">
        <v>5</v>
      </c>
      <c r="D355" s="3" t="s">
        <v>1829</v>
      </c>
      <c r="E355" s="3" t="s">
        <v>7</v>
      </c>
      <c r="F355" s="3" t="s">
        <v>7</v>
      </c>
      <c r="G355" s="11">
        <v>1</v>
      </c>
      <c r="H355" s="3">
        <f t="shared" si="15"/>
        <v>1</v>
      </c>
      <c r="I355" s="3">
        <v>1</v>
      </c>
      <c r="J355" s="3"/>
      <c r="K355" s="3">
        <v>1</v>
      </c>
      <c r="L355" s="3" t="s">
        <v>1585</v>
      </c>
      <c r="M355" s="3"/>
      <c r="N355" s="3"/>
      <c r="O355" s="3"/>
      <c r="P355" s="33"/>
      <c r="Q355" s="3" t="s">
        <v>1514</v>
      </c>
      <c r="R355" s="3"/>
      <c r="S355" s="3"/>
      <c r="T355" s="33"/>
      <c r="U355" s="3"/>
      <c r="V355" s="3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56"/>
      <c r="AQ355" s="56"/>
      <c r="AR355" s="56"/>
      <c r="AS355" s="56"/>
    </row>
    <row r="356" spans="1:45" s="20" customFormat="1" x14ac:dyDescent="0.25">
      <c r="A356" s="6" t="s">
        <v>57</v>
      </c>
      <c r="B356" s="2" t="s">
        <v>1640</v>
      </c>
      <c r="C356" s="3" t="s">
        <v>9</v>
      </c>
      <c r="D356" s="3" t="s">
        <v>1829</v>
      </c>
      <c r="E356" s="3" t="s">
        <v>7</v>
      </c>
      <c r="F356" s="7" t="s">
        <v>7</v>
      </c>
      <c r="G356" s="11">
        <v>1</v>
      </c>
      <c r="H356" s="3">
        <f t="shared" si="15"/>
        <v>1</v>
      </c>
      <c r="I356" s="3">
        <v>1</v>
      </c>
      <c r="J356" s="3"/>
      <c r="K356" s="3">
        <v>1</v>
      </c>
      <c r="L356" s="7" t="s">
        <v>2370</v>
      </c>
      <c r="M356" s="7" t="s">
        <v>1514</v>
      </c>
      <c r="N356" s="7"/>
      <c r="O356" s="7"/>
      <c r="P356" s="33"/>
      <c r="Q356" s="7"/>
      <c r="R356" s="7"/>
      <c r="S356" s="7"/>
      <c r="T356" s="33"/>
      <c r="U356" s="7"/>
      <c r="V356" s="33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56"/>
      <c r="AQ356" s="56"/>
      <c r="AR356" s="56"/>
      <c r="AS356" s="56"/>
    </row>
    <row r="357" spans="1:45" s="20" customFormat="1" x14ac:dyDescent="0.25">
      <c r="A357" s="6" t="s">
        <v>916</v>
      </c>
      <c r="B357" s="2" t="s">
        <v>1640</v>
      </c>
      <c r="C357" s="3" t="s">
        <v>9</v>
      </c>
      <c r="D357" s="3" t="s">
        <v>1829</v>
      </c>
      <c r="E357" s="3" t="s">
        <v>7</v>
      </c>
      <c r="F357" s="3" t="s">
        <v>7</v>
      </c>
      <c r="G357" s="11">
        <v>3</v>
      </c>
      <c r="H357" s="3">
        <f t="shared" si="15"/>
        <v>3</v>
      </c>
      <c r="I357" s="3">
        <v>2</v>
      </c>
      <c r="J357" s="3">
        <v>1</v>
      </c>
      <c r="K357" s="3">
        <v>2</v>
      </c>
      <c r="L357" s="7" t="s">
        <v>2369</v>
      </c>
      <c r="M357" s="7" t="s">
        <v>1513</v>
      </c>
      <c r="N357" s="7"/>
      <c r="O357" s="7"/>
      <c r="P357" s="33"/>
      <c r="Q357" s="7"/>
      <c r="R357" s="7"/>
      <c r="S357" s="7"/>
      <c r="T357" s="33"/>
      <c r="U357" s="7"/>
      <c r="V357" s="33"/>
      <c r="W357" s="7" t="s">
        <v>1515</v>
      </c>
      <c r="X357" s="7"/>
      <c r="Y357" s="7"/>
      <c r="Z357" s="7"/>
      <c r="AA357" s="7"/>
      <c r="AB357" s="7"/>
      <c r="AC357" s="7"/>
      <c r="AD357" s="7"/>
      <c r="AE357" s="7"/>
      <c r="AF357" s="7"/>
      <c r="AG357" s="7" t="s">
        <v>1514</v>
      </c>
      <c r="AH357" s="7"/>
      <c r="AI357" s="7"/>
      <c r="AJ357" s="7"/>
      <c r="AK357" s="7"/>
      <c r="AL357" s="7"/>
      <c r="AM357" s="7"/>
      <c r="AN357" s="7"/>
      <c r="AO357" s="7"/>
      <c r="AP357" s="56"/>
      <c r="AQ357" s="56"/>
      <c r="AR357" s="56"/>
      <c r="AS357" s="56"/>
    </row>
    <row r="358" spans="1:45" s="20" customFormat="1" x14ac:dyDescent="0.25">
      <c r="A358" s="6" t="s">
        <v>917</v>
      </c>
      <c r="B358" s="2" t="s">
        <v>1641</v>
      </c>
      <c r="C358" s="3" t="s">
        <v>9</v>
      </c>
      <c r="D358" s="3" t="s">
        <v>1829</v>
      </c>
      <c r="E358" s="3" t="s">
        <v>7</v>
      </c>
      <c r="F358" s="7" t="s">
        <v>7</v>
      </c>
      <c r="G358" s="11">
        <v>1</v>
      </c>
      <c r="H358" s="3">
        <f t="shared" si="15"/>
        <v>1</v>
      </c>
      <c r="I358" s="3">
        <v>1</v>
      </c>
      <c r="J358" s="3"/>
      <c r="K358" s="3">
        <v>1</v>
      </c>
      <c r="L358" s="7" t="s">
        <v>2371</v>
      </c>
      <c r="M358" s="7"/>
      <c r="N358" s="7"/>
      <c r="O358" s="7"/>
      <c r="P358" s="33"/>
      <c r="Q358" s="7" t="s">
        <v>1514</v>
      </c>
      <c r="R358" s="7"/>
      <c r="S358" s="7"/>
      <c r="T358" s="33"/>
      <c r="U358" s="7"/>
      <c r="V358" s="33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56"/>
      <c r="AQ358" s="56"/>
      <c r="AR358" s="56"/>
      <c r="AS358" s="56"/>
    </row>
    <row r="359" spans="1:45" s="20" customFormat="1" x14ac:dyDescent="0.25">
      <c r="A359" s="6" t="s">
        <v>2368</v>
      </c>
      <c r="B359" s="2" t="s">
        <v>2635</v>
      </c>
      <c r="C359" s="3" t="s">
        <v>9</v>
      </c>
      <c r="D359" s="3" t="s">
        <v>1829</v>
      </c>
      <c r="E359" s="3"/>
      <c r="F359" s="7"/>
      <c r="G359" s="11">
        <v>1</v>
      </c>
      <c r="H359" s="3">
        <f t="shared" si="15"/>
        <v>1</v>
      </c>
      <c r="I359" s="3">
        <v>1</v>
      </c>
      <c r="J359" s="3"/>
      <c r="K359" s="3">
        <v>1</v>
      </c>
      <c r="L359" s="7" t="s">
        <v>447</v>
      </c>
      <c r="M359" s="7"/>
      <c r="N359" s="7"/>
      <c r="O359" s="7"/>
      <c r="P359" s="33"/>
      <c r="Q359" s="7"/>
      <c r="R359" s="7"/>
      <c r="S359" s="7"/>
      <c r="T359" s="33" t="s">
        <v>2527</v>
      </c>
      <c r="U359" s="7"/>
      <c r="V359" s="33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56"/>
      <c r="AQ359" s="56"/>
      <c r="AR359" s="56"/>
      <c r="AS359" s="56"/>
    </row>
    <row r="360" spans="1:45" s="20" customFormat="1" x14ac:dyDescent="0.25">
      <c r="A360" s="6" t="s">
        <v>1994</v>
      </c>
      <c r="B360" s="2" t="s">
        <v>2483</v>
      </c>
      <c r="C360" s="3" t="s">
        <v>9</v>
      </c>
      <c r="D360" s="3" t="s">
        <v>1829</v>
      </c>
      <c r="E360" s="3" t="s">
        <v>391</v>
      </c>
      <c r="F360" s="7" t="s">
        <v>1822</v>
      </c>
      <c r="G360" s="11">
        <v>2</v>
      </c>
      <c r="H360" s="3">
        <f t="shared" si="15"/>
        <v>2</v>
      </c>
      <c r="I360" s="3">
        <v>2</v>
      </c>
      <c r="J360" s="3"/>
      <c r="K360" s="3">
        <v>1</v>
      </c>
      <c r="L360" s="7" t="s">
        <v>2372</v>
      </c>
      <c r="M360" s="7" t="s">
        <v>1514</v>
      </c>
      <c r="N360" s="7"/>
      <c r="O360" s="7"/>
      <c r="P360" s="33"/>
      <c r="Q360" s="7" t="s">
        <v>1995</v>
      </c>
      <c r="R360" s="7"/>
      <c r="S360" s="7"/>
      <c r="T360" s="33"/>
      <c r="U360" s="7"/>
      <c r="V360" s="33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56"/>
      <c r="AQ360" s="56"/>
      <c r="AR360" s="56"/>
      <c r="AS360" s="56"/>
    </row>
    <row r="361" spans="1:45" s="20" customFormat="1" x14ac:dyDescent="0.25">
      <c r="A361" s="6" t="s">
        <v>1784</v>
      </c>
      <c r="B361" s="2" t="s">
        <v>1785</v>
      </c>
      <c r="C361" s="3" t="s">
        <v>9</v>
      </c>
      <c r="D361" s="3" t="s">
        <v>1829</v>
      </c>
      <c r="E361" s="3" t="s">
        <v>7</v>
      </c>
      <c r="F361" s="7" t="s">
        <v>7</v>
      </c>
      <c r="G361" s="11">
        <v>1</v>
      </c>
      <c r="H361" s="3">
        <f t="shared" si="15"/>
        <v>1</v>
      </c>
      <c r="I361" s="3">
        <v>1</v>
      </c>
      <c r="J361" s="3"/>
      <c r="K361" s="3">
        <v>1</v>
      </c>
      <c r="L361" s="7" t="s">
        <v>2373</v>
      </c>
      <c r="M361" s="7"/>
      <c r="N361" s="7"/>
      <c r="O361" s="7"/>
      <c r="P361" s="33"/>
      <c r="Q361" s="7" t="s">
        <v>1520</v>
      </c>
      <c r="R361" s="7"/>
      <c r="S361" s="7"/>
      <c r="T361" s="33"/>
      <c r="U361" s="7"/>
      <c r="V361" s="33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56"/>
      <c r="AQ361" s="56"/>
      <c r="AR361" s="56"/>
      <c r="AS361" s="56"/>
    </row>
    <row r="362" spans="1:45" s="20" customFormat="1" x14ac:dyDescent="0.25">
      <c r="A362" s="6" t="s">
        <v>1992</v>
      </c>
      <c r="B362" s="2" t="s">
        <v>2482</v>
      </c>
      <c r="C362" s="3" t="s">
        <v>9</v>
      </c>
      <c r="D362" s="3" t="s">
        <v>1829</v>
      </c>
      <c r="E362" s="3" t="s">
        <v>391</v>
      </c>
      <c r="F362" s="7" t="s">
        <v>7</v>
      </c>
      <c r="G362" s="11">
        <v>2</v>
      </c>
      <c r="H362" s="3">
        <f t="shared" si="15"/>
        <v>2</v>
      </c>
      <c r="I362" s="3">
        <v>2</v>
      </c>
      <c r="J362" s="3"/>
      <c r="K362" s="3">
        <v>1</v>
      </c>
      <c r="L362" s="7" t="s">
        <v>2374</v>
      </c>
      <c r="M362" s="7"/>
      <c r="N362" s="7"/>
      <c r="O362" s="7"/>
      <c r="P362" s="33"/>
      <c r="Q362" s="7" t="s">
        <v>1520</v>
      </c>
      <c r="R362" s="7"/>
      <c r="S362" s="7"/>
      <c r="T362" s="33"/>
      <c r="U362" s="7"/>
      <c r="V362" s="33"/>
      <c r="W362" s="7" t="s">
        <v>1517</v>
      </c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56"/>
      <c r="AQ362" s="56"/>
      <c r="AR362" s="56"/>
      <c r="AS362" s="56"/>
    </row>
    <row r="363" spans="1:45" s="20" customFormat="1" x14ac:dyDescent="0.25">
      <c r="A363" s="6" t="s">
        <v>1639</v>
      </c>
      <c r="B363" s="2" t="s">
        <v>1805</v>
      </c>
      <c r="C363" s="3" t="s">
        <v>9</v>
      </c>
      <c r="D363" s="3" t="s">
        <v>1829</v>
      </c>
      <c r="E363" s="3" t="s">
        <v>7</v>
      </c>
      <c r="F363" s="7" t="s">
        <v>7</v>
      </c>
      <c r="G363" s="11">
        <v>1</v>
      </c>
      <c r="H363" s="3">
        <f t="shared" si="15"/>
        <v>1</v>
      </c>
      <c r="I363" s="3"/>
      <c r="J363" s="3">
        <v>1</v>
      </c>
      <c r="K363" s="3">
        <v>-1</v>
      </c>
      <c r="L363" s="7" t="s">
        <v>447</v>
      </c>
      <c r="M363" s="7"/>
      <c r="N363" s="7"/>
      <c r="O363" s="7"/>
      <c r="P363" s="33"/>
      <c r="Q363" s="7"/>
      <c r="R363" s="7"/>
      <c r="S363" s="7"/>
      <c r="T363" s="33"/>
      <c r="U363" s="7"/>
      <c r="V363" s="33"/>
      <c r="W363" s="7"/>
      <c r="X363" s="7"/>
      <c r="Y363" s="7"/>
      <c r="Z363" s="7"/>
      <c r="AA363" s="7"/>
      <c r="AB363" s="7"/>
      <c r="AC363" s="7"/>
      <c r="AD363" s="7" t="s">
        <v>1514</v>
      </c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56"/>
      <c r="AQ363" s="56"/>
      <c r="AR363" s="56"/>
      <c r="AS363" s="56"/>
    </row>
    <row r="364" spans="1:45" s="20" customFormat="1" x14ac:dyDescent="0.25">
      <c r="A364" s="6" t="s">
        <v>1769</v>
      </c>
      <c r="B364" s="2" t="s">
        <v>1770</v>
      </c>
      <c r="C364" s="3" t="s">
        <v>9</v>
      </c>
      <c r="D364" s="3" t="s">
        <v>1829</v>
      </c>
      <c r="E364" s="3" t="s">
        <v>7</v>
      </c>
      <c r="F364" s="7" t="s">
        <v>391</v>
      </c>
      <c r="G364" s="11">
        <v>1</v>
      </c>
      <c r="H364" s="3">
        <f t="shared" si="15"/>
        <v>1</v>
      </c>
      <c r="I364" s="3"/>
      <c r="J364" s="3">
        <v>1</v>
      </c>
      <c r="K364" s="3">
        <v>-1</v>
      </c>
      <c r="L364" s="7" t="s">
        <v>2375</v>
      </c>
      <c r="M364" s="7"/>
      <c r="N364" s="7"/>
      <c r="O364" s="7"/>
      <c r="P364" s="33"/>
      <c r="Q364" s="7"/>
      <c r="R364" s="7"/>
      <c r="S364" s="7"/>
      <c r="T364" s="33"/>
      <c r="U364" s="7"/>
      <c r="V364" s="33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 t="s">
        <v>1529</v>
      </c>
      <c r="AH364" s="7"/>
      <c r="AI364" s="7"/>
      <c r="AJ364" s="7"/>
      <c r="AK364" s="7"/>
      <c r="AL364" s="7"/>
      <c r="AM364" s="7"/>
      <c r="AN364" s="7"/>
      <c r="AO364" s="7"/>
      <c r="AP364" s="56"/>
      <c r="AQ364" s="56"/>
      <c r="AR364" s="56"/>
      <c r="AS364" s="56"/>
    </row>
    <row r="365" spans="1:45" s="20" customFormat="1" x14ac:dyDescent="0.25">
      <c r="A365" s="6" t="s">
        <v>1740</v>
      </c>
      <c r="B365" s="2" t="s">
        <v>2378</v>
      </c>
      <c r="C365" s="3" t="s">
        <v>9</v>
      </c>
      <c r="D365" s="3" t="s">
        <v>1829</v>
      </c>
      <c r="E365" s="3" t="s">
        <v>7</v>
      </c>
      <c r="F365" s="7" t="s">
        <v>7</v>
      </c>
      <c r="G365" s="11">
        <v>3</v>
      </c>
      <c r="H365" s="3">
        <f t="shared" si="15"/>
        <v>3</v>
      </c>
      <c r="I365" s="3">
        <v>1</v>
      </c>
      <c r="J365" s="3">
        <v>2</v>
      </c>
      <c r="K365" s="3">
        <v>2</v>
      </c>
      <c r="L365" s="7" t="s">
        <v>447</v>
      </c>
      <c r="M365" s="7"/>
      <c r="N365" s="7"/>
      <c r="O365" s="7"/>
      <c r="P365" s="33"/>
      <c r="Q365" s="7"/>
      <c r="R365" s="7"/>
      <c r="S365" s="7"/>
      <c r="T365" s="33"/>
      <c r="U365" s="7"/>
      <c r="V365" s="33"/>
      <c r="W365" s="7" t="s">
        <v>1517</v>
      </c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 t="s">
        <v>8</v>
      </c>
      <c r="AI365" s="7" t="s">
        <v>8</v>
      </c>
      <c r="AJ365" s="7"/>
      <c r="AK365" s="7"/>
      <c r="AL365" s="7"/>
      <c r="AM365" s="7"/>
      <c r="AN365" s="7"/>
      <c r="AO365" s="7"/>
      <c r="AP365" s="56"/>
      <c r="AQ365" s="56"/>
      <c r="AR365" s="56"/>
      <c r="AS365" s="56"/>
    </row>
    <row r="366" spans="1:45" s="20" customFormat="1" x14ac:dyDescent="0.25">
      <c r="A366" s="6" t="s">
        <v>2376</v>
      </c>
      <c r="B366" s="2" t="s">
        <v>2379</v>
      </c>
      <c r="C366" s="3" t="s">
        <v>9</v>
      </c>
      <c r="D366" s="3" t="s">
        <v>1829</v>
      </c>
      <c r="E366" s="3" t="s">
        <v>391</v>
      </c>
      <c r="F366" s="7" t="s">
        <v>391</v>
      </c>
      <c r="G366" s="11">
        <v>1</v>
      </c>
      <c r="H366" s="3">
        <f t="shared" si="15"/>
        <v>1</v>
      </c>
      <c r="I366" s="3">
        <v>1</v>
      </c>
      <c r="J366" s="3"/>
      <c r="K366" s="3">
        <v>1</v>
      </c>
      <c r="L366" s="7" t="s">
        <v>2377</v>
      </c>
      <c r="M366" s="7"/>
      <c r="N366" s="7"/>
      <c r="O366" s="7"/>
      <c r="P366" s="33"/>
      <c r="Q366" s="7"/>
      <c r="R366" s="7"/>
      <c r="S366" s="7"/>
      <c r="T366" s="33"/>
      <c r="U366" s="7"/>
      <c r="V366" s="33"/>
      <c r="W366" s="7" t="s">
        <v>1527</v>
      </c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56"/>
      <c r="AQ366" s="56"/>
      <c r="AR366" s="56"/>
      <c r="AS366" s="56"/>
    </row>
    <row r="367" spans="1:45" s="20" customFormat="1" x14ac:dyDescent="0.25">
      <c r="A367" s="6" t="s">
        <v>2192</v>
      </c>
      <c r="B367" s="2" t="s">
        <v>2381</v>
      </c>
      <c r="C367" s="3" t="s">
        <v>853</v>
      </c>
      <c r="D367" s="3" t="s">
        <v>1829</v>
      </c>
      <c r="E367" s="3" t="s">
        <v>7</v>
      </c>
      <c r="F367" s="7" t="s">
        <v>7</v>
      </c>
      <c r="G367" s="11">
        <v>1</v>
      </c>
      <c r="H367" s="3">
        <f t="shared" si="15"/>
        <v>1</v>
      </c>
      <c r="I367" s="3">
        <v>1</v>
      </c>
      <c r="J367" s="3"/>
      <c r="K367" s="3">
        <v>1</v>
      </c>
      <c r="L367" s="7" t="s">
        <v>2380</v>
      </c>
      <c r="M367" s="7"/>
      <c r="N367" s="7"/>
      <c r="O367" s="7"/>
      <c r="P367" s="33"/>
      <c r="Q367" s="7"/>
      <c r="R367" s="7"/>
      <c r="S367" s="7"/>
      <c r="T367" s="33"/>
      <c r="U367" s="7"/>
      <c r="V367" s="33"/>
      <c r="W367" s="7" t="s">
        <v>1514</v>
      </c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56"/>
      <c r="AQ367" s="56"/>
      <c r="AR367" s="56"/>
      <c r="AS367" s="56"/>
    </row>
    <row r="368" spans="1:45" s="20" customFormat="1" x14ac:dyDescent="0.25">
      <c r="A368" s="6" t="s">
        <v>2213</v>
      </c>
      <c r="B368" s="2" t="s">
        <v>2383</v>
      </c>
      <c r="C368" s="3" t="s">
        <v>9</v>
      </c>
      <c r="D368" s="3" t="s">
        <v>1829</v>
      </c>
      <c r="E368" s="3" t="s">
        <v>7</v>
      </c>
      <c r="F368" s="7" t="s">
        <v>391</v>
      </c>
      <c r="G368" s="11">
        <v>1</v>
      </c>
      <c r="H368" s="3">
        <f t="shared" si="15"/>
        <v>1</v>
      </c>
      <c r="I368" s="3">
        <v>1</v>
      </c>
      <c r="J368" s="3"/>
      <c r="K368" s="3">
        <v>1</v>
      </c>
      <c r="L368" s="7" t="s">
        <v>447</v>
      </c>
      <c r="M368" s="7"/>
      <c r="N368" s="7" t="s">
        <v>1520</v>
      </c>
      <c r="O368" s="7"/>
      <c r="P368" s="33"/>
      <c r="Q368" s="7"/>
      <c r="R368" s="7"/>
      <c r="S368" s="7"/>
      <c r="T368" s="33"/>
      <c r="U368" s="7"/>
      <c r="V368" s="33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56"/>
      <c r="AQ368" s="56"/>
      <c r="AR368" s="56"/>
      <c r="AS368" s="56"/>
    </row>
    <row r="369" spans="1:45" s="20" customFormat="1" x14ac:dyDescent="0.25">
      <c r="A369" s="6" t="s">
        <v>2112</v>
      </c>
      <c r="B369" s="2" t="s">
        <v>2384</v>
      </c>
      <c r="C369" s="3" t="s">
        <v>9</v>
      </c>
      <c r="D369" s="3" t="s">
        <v>1829</v>
      </c>
      <c r="E369" s="3" t="s">
        <v>7</v>
      </c>
      <c r="F369" s="7" t="s">
        <v>6</v>
      </c>
      <c r="G369" s="11">
        <v>1</v>
      </c>
      <c r="H369" s="3">
        <f t="shared" si="15"/>
        <v>1</v>
      </c>
      <c r="I369" s="3"/>
      <c r="J369" s="3">
        <v>1</v>
      </c>
      <c r="K369" s="3">
        <v>-1</v>
      </c>
      <c r="L369" s="7" t="s">
        <v>2382</v>
      </c>
      <c r="M369" s="7"/>
      <c r="N369" s="7"/>
      <c r="O369" s="7"/>
      <c r="P369" s="33"/>
      <c r="Q369" s="7"/>
      <c r="R369" s="7"/>
      <c r="S369" s="7"/>
      <c r="T369" s="33"/>
      <c r="U369" s="7"/>
      <c r="V369" s="33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 t="s">
        <v>1520</v>
      </c>
      <c r="AH369" s="7"/>
      <c r="AI369" s="7"/>
      <c r="AJ369" s="7"/>
      <c r="AK369" s="7"/>
      <c r="AL369" s="7"/>
      <c r="AM369" s="7"/>
      <c r="AN369" s="7"/>
      <c r="AO369" s="7"/>
      <c r="AP369" s="56"/>
      <c r="AQ369" s="56"/>
      <c r="AR369" s="56"/>
      <c r="AS369" s="56"/>
    </row>
    <row r="370" spans="1:45" s="20" customFormat="1" x14ac:dyDescent="0.25">
      <c r="A370" s="6" t="s">
        <v>2123</v>
      </c>
      <c r="B370" s="2" t="s">
        <v>2387</v>
      </c>
      <c r="C370" s="3" t="s">
        <v>9</v>
      </c>
      <c r="D370" s="3" t="s">
        <v>1829</v>
      </c>
      <c r="E370" s="3" t="s">
        <v>7</v>
      </c>
      <c r="F370" s="7" t="s">
        <v>7</v>
      </c>
      <c r="G370" s="11">
        <v>1</v>
      </c>
      <c r="H370" s="3">
        <f t="shared" si="15"/>
        <v>1</v>
      </c>
      <c r="I370" s="3">
        <v>1</v>
      </c>
      <c r="J370" s="3"/>
      <c r="K370" s="3">
        <v>1</v>
      </c>
      <c r="L370" s="7" t="s">
        <v>447</v>
      </c>
      <c r="M370" s="7"/>
      <c r="N370" s="7"/>
      <c r="O370" s="7"/>
      <c r="P370" s="33"/>
      <c r="Q370" s="7"/>
      <c r="R370" s="7" t="s">
        <v>1533</v>
      </c>
      <c r="S370" s="7"/>
      <c r="T370" s="33"/>
      <c r="U370" s="7"/>
      <c r="V370" s="33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56"/>
      <c r="AQ370" s="56"/>
      <c r="AR370" s="56"/>
      <c r="AS370" s="56"/>
    </row>
    <row r="371" spans="1:45" s="20" customFormat="1" x14ac:dyDescent="0.25">
      <c r="A371" s="6" t="s">
        <v>2055</v>
      </c>
      <c r="B371" s="2" t="s">
        <v>2386</v>
      </c>
      <c r="C371" s="3" t="s">
        <v>9</v>
      </c>
      <c r="D371" s="3" t="s">
        <v>1829</v>
      </c>
      <c r="E371" s="3" t="s">
        <v>391</v>
      </c>
      <c r="F371" s="7" t="s">
        <v>7</v>
      </c>
      <c r="G371" s="11">
        <v>5</v>
      </c>
      <c r="H371" s="3">
        <f t="shared" si="15"/>
        <v>5</v>
      </c>
      <c r="I371" s="3">
        <v>4</v>
      </c>
      <c r="J371" s="3">
        <v>1</v>
      </c>
      <c r="K371" s="3">
        <v>2</v>
      </c>
      <c r="L371" s="7" t="s">
        <v>2388</v>
      </c>
      <c r="M371" s="7"/>
      <c r="N371" s="7" t="s">
        <v>1515</v>
      </c>
      <c r="O371" s="7" t="s">
        <v>1527</v>
      </c>
      <c r="P371" s="33" t="s">
        <v>1520</v>
      </c>
      <c r="Q371" s="7"/>
      <c r="R371" s="7" t="s">
        <v>2124</v>
      </c>
      <c r="S371" s="7"/>
      <c r="T371" s="33"/>
      <c r="U371" s="7"/>
      <c r="V371" s="33"/>
      <c r="W371" s="7"/>
      <c r="X371" s="7"/>
      <c r="Y371" s="7"/>
      <c r="Z371" s="7"/>
      <c r="AA371" s="7"/>
      <c r="AB371" s="7"/>
      <c r="AC371" s="7"/>
      <c r="AD371" s="7"/>
      <c r="AE371" s="7" t="s">
        <v>1525</v>
      </c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56"/>
      <c r="AQ371" s="56"/>
      <c r="AR371" s="56"/>
      <c r="AS371" s="56"/>
    </row>
    <row r="372" spans="1:45" s="20" customFormat="1" x14ac:dyDescent="0.25">
      <c r="A372" s="6" t="s">
        <v>2056</v>
      </c>
      <c r="B372" s="2" t="s">
        <v>2389</v>
      </c>
      <c r="C372" s="3" t="s">
        <v>9</v>
      </c>
      <c r="D372" s="3" t="s">
        <v>1829</v>
      </c>
      <c r="E372" s="3" t="s">
        <v>391</v>
      </c>
      <c r="F372" s="7" t="s">
        <v>6</v>
      </c>
      <c r="G372" s="11">
        <v>2</v>
      </c>
      <c r="H372" s="3">
        <f t="shared" si="15"/>
        <v>2</v>
      </c>
      <c r="I372" s="3">
        <v>2</v>
      </c>
      <c r="J372" s="3"/>
      <c r="K372" s="3">
        <v>1</v>
      </c>
      <c r="L372" s="7" t="s">
        <v>2388</v>
      </c>
      <c r="M372" s="7"/>
      <c r="N372" s="7"/>
      <c r="O372" s="7"/>
      <c r="P372" s="33"/>
      <c r="Q372" s="7"/>
      <c r="R372" s="7" t="s">
        <v>1529</v>
      </c>
      <c r="S372" s="7"/>
      <c r="T372" s="33"/>
      <c r="U372" s="7"/>
      <c r="V372" s="33" t="s">
        <v>1514</v>
      </c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56"/>
      <c r="AQ372" s="56"/>
      <c r="AR372" s="56"/>
      <c r="AS372" s="56"/>
    </row>
    <row r="373" spans="1:45" s="20" customFormat="1" x14ac:dyDescent="0.25">
      <c r="A373" s="6" t="s">
        <v>1581</v>
      </c>
      <c r="B373" s="2" t="s">
        <v>2385</v>
      </c>
      <c r="C373" s="3" t="s">
        <v>9</v>
      </c>
      <c r="D373" s="3" t="s">
        <v>1829</v>
      </c>
      <c r="E373" s="3" t="s">
        <v>7</v>
      </c>
      <c r="F373" s="7" t="s">
        <v>7</v>
      </c>
      <c r="G373" s="11">
        <v>1</v>
      </c>
      <c r="H373" s="3">
        <f t="shared" si="15"/>
        <v>1</v>
      </c>
      <c r="I373" s="3"/>
      <c r="J373" s="3">
        <v>1</v>
      </c>
      <c r="K373" s="3">
        <v>-1</v>
      </c>
      <c r="L373" s="7" t="s">
        <v>447</v>
      </c>
      <c r="M373" s="7"/>
      <c r="N373" s="7"/>
      <c r="O373" s="7"/>
      <c r="P373" s="33"/>
      <c r="Q373" s="7"/>
      <c r="R373" s="7"/>
      <c r="S373" s="7"/>
      <c r="T373" s="33"/>
      <c r="U373" s="7"/>
      <c r="V373" s="33"/>
      <c r="W373" s="7"/>
      <c r="X373" s="7"/>
      <c r="Y373" s="7"/>
      <c r="Z373" s="7"/>
      <c r="AA373" s="7"/>
      <c r="AB373" s="7"/>
      <c r="AC373" s="7"/>
      <c r="AD373" s="7"/>
      <c r="AE373" s="7" t="s">
        <v>1529</v>
      </c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56"/>
      <c r="AQ373" s="56"/>
      <c r="AR373" s="56"/>
      <c r="AS373" s="56"/>
    </row>
    <row r="374" spans="1:45" s="20" customFormat="1" x14ac:dyDescent="0.25">
      <c r="A374" s="6" t="s">
        <v>1572</v>
      </c>
      <c r="B374" s="2" t="s">
        <v>1697</v>
      </c>
      <c r="C374" s="3" t="s">
        <v>9</v>
      </c>
      <c r="D374" s="3" t="s">
        <v>1829</v>
      </c>
      <c r="E374" s="3" t="s">
        <v>391</v>
      </c>
      <c r="F374" s="7" t="s">
        <v>6</v>
      </c>
      <c r="G374" s="11">
        <v>2</v>
      </c>
      <c r="H374" s="3">
        <f t="shared" si="15"/>
        <v>2</v>
      </c>
      <c r="I374" s="3">
        <v>2</v>
      </c>
      <c r="J374" s="3"/>
      <c r="K374" s="3">
        <v>1</v>
      </c>
      <c r="L374" s="7" t="s">
        <v>447</v>
      </c>
      <c r="M374" s="7"/>
      <c r="N374" s="7"/>
      <c r="O374" s="7" t="s">
        <v>1515</v>
      </c>
      <c r="P374" s="33" t="s">
        <v>1513</v>
      </c>
      <c r="Q374" s="7"/>
      <c r="R374" s="7"/>
      <c r="S374" s="7"/>
      <c r="T374" s="33"/>
      <c r="U374" s="7"/>
      <c r="V374" s="33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56"/>
      <c r="AQ374" s="56"/>
      <c r="AR374" s="56"/>
      <c r="AS374" s="56"/>
    </row>
    <row r="375" spans="1:45" s="20" customFormat="1" x14ac:dyDescent="0.25">
      <c r="A375" s="6" t="s">
        <v>1973</v>
      </c>
      <c r="B375" s="2"/>
      <c r="C375" s="3" t="s">
        <v>1372</v>
      </c>
      <c r="D375" s="3" t="s">
        <v>1829</v>
      </c>
      <c r="E375" s="3"/>
      <c r="F375" s="7"/>
      <c r="G375" s="11">
        <v>4</v>
      </c>
      <c r="H375" s="3">
        <f t="shared" si="15"/>
        <v>4</v>
      </c>
      <c r="I375" s="3">
        <v>2</v>
      </c>
      <c r="J375" s="3">
        <v>2</v>
      </c>
      <c r="K375" s="3"/>
      <c r="L375" s="7" t="s">
        <v>447</v>
      </c>
      <c r="M375" s="7"/>
      <c r="N375" s="7"/>
      <c r="O375" s="7"/>
      <c r="P375" s="33"/>
      <c r="Q375" s="7"/>
      <c r="R375" s="7"/>
      <c r="S375" s="7" t="s">
        <v>1557</v>
      </c>
      <c r="T375" s="33"/>
      <c r="U375" s="7"/>
      <c r="V375" s="33"/>
      <c r="W375" s="7"/>
      <c r="X375" s="7"/>
      <c r="Y375" s="7"/>
      <c r="Z375" s="7"/>
      <c r="AA375" s="7" t="s">
        <v>1523</v>
      </c>
      <c r="AB375" s="7"/>
      <c r="AC375" s="7" t="s">
        <v>1542</v>
      </c>
      <c r="AD375" s="7"/>
      <c r="AE375" s="7"/>
      <c r="AF375" s="7"/>
      <c r="AG375" s="7" t="s">
        <v>1557</v>
      </c>
      <c r="AH375" s="7"/>
      <c r="AI375" s="7"/>
      <c r="AJ375" s="7"/>
      <c r="AK375" s="7"/>
      <c r="AL375" s="7"/>
      <c r="AM375" s="7"/>
      <c r="AN375" s="7"/>
      <c r="AO375" s="7"/>
      <c r="AP375" s="56"/>
      <c r="AQ375" s="56"/>
      <c r="AR375" s="56"/>
      <c r="AS375" s="56"/>
    </row>
    <row r="376" spans="1:45" s="20" customFormat="1" x14ac:dyDescent="0.25">
      <c r="A376" s="1" t="s">
        <v>2565</v>
      </c>
      <c r="B376" s="1"/>
      <c r="C376" s="3"/>
      <c r="D376" s="7"/>
      <c r="E376" s="3"/>
      <c r="F376" s="7"/>
      <c r="G376" s="11"/>
      <c r="H376" s="3"/>
      <c r="I376" s="53">
        <v>49</v>
      </c>
      <c r="J376" s="53">
        <v>21</v>
      </c>
      <c r="K376" s="3"/>
      <c r="L376" s="7"/>
      <c r="M376" s="7"/>
      <c r="N376" s="7"/>
      <c r="O376" s="7"/>
      <c r="P376" s="33"/>
      <c r="Q376" s="7"/>
      <c r="R376" s="7"/>
      <c r="S376" s="7"/>
      <c r="T376" s="33"/>
      <c r="U376" s="7"/>
      <c r="V376" s="33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56"/>
      <c r="AQ376" s="56"/>
      <c r="AR376" s="56"/>
      <c r="AS376" s="56"/>
    </row>
    <row r="377" spans="1:45" s="20" customFormat="1" x14ac:dyDescent="0.25">
      <c r="A377" s="6" t="s">
        <v>877</v>
      </c>
      <c r="B377" s="2" t="s">
        <v>59</v>
      </c>
      <c r="C377" s="3" t="s">
        <v>9</v>
      </c>
      <c r="D377" s="7" t="s">
        <v>1829</v>
      </c>
      <c r="E377" s="3" t="s">
        <v>1361</v>
      </c>
      <c r="F377" s="7" t="s">
        <v>7</v>
      </c>
      <c r="G377" s="11">
        <v>2</v>
      </c>
      <c r="H377" s="3">
        <f t="shared" ref="H377:H388" si="16">COUNTA(M377:AI377)</f>
        <v>2</v>
      </c>
      <c r="I377" s="3">
        <v>2</v>
      </c>
      <c r="J377" s="3"/>
      <c r="K377" s="3">
        <v>1</v>
      </c>
      <c r="L377" s="7" t="s">
        <v>1753</v>
      </c>
      <c r="M377" s="7"/>
      <c r="N377" s="7"/>
      <c r="O377" s="7"/>
      <c r="P377" s="33"/>
      <c r="Q377" s="7"/>
      <c r="R377" s="7"/>
      <c r="S377" s="7"/>
      <c r="T377" s="33"/>
      <c r="U377" s="7"/>
      <c r="V377" s="33"/>
      <c r="W377" s="7" t="s">
        <v>1515</v>
      </c>
      <c r="X377" s="7" t="s">
        <v>8</v>
      </c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56"/>
      <c r="AQ377" s="56"/>
      <c r="AR377" s="56"/>
      <c r="AS377" s="56"/>
    </row>
    <row r="378" spans="1:45" s="20" customFormat="1" x14ac:dyDescent="0.25">
      <c r="A378" s="6" t="s">
        <v>765</v>
      </c>
      <c r="B378" s="2" t="s">
        <v>813</v>
      </c>
      <c r="C378" s="3" t="s">
        <v>9</v>
      </c>
      <c r="D378" s="7" t="s">
        <v>1829</v>
      </c>
      <c r="E378" s="3" t="s">
        <v>7</v>
      </c>
      <c r="F378" s="7" t="s">
        <v>7</v>
      </c>
      <c r="G378" s="11">
        <v>1</v>
      </c>
      <c r="H378" s="3">
        <f t="shared" si="16"/>
        <v>1</v>
      </c>
      <c r="I378" s="3">
        <v>1</v>
      </c>
      <c r="J378" s="3"/>
      <c r="K378" s="3">
        <v>1</v>
      </c>
      <c r="L378" s="7" t="s">
        <v>1413</v>
      </c>
      <c r="M378" s="7"/>
      <c r="N378" s="7"/>
      <c r="O378" s="7"/>
      <c r="P378" s="33"/>
      <c r="Q378" s="7"/>
      <c r="R378" s="7" t="s">
        <v>1514</v>
      </c>
      <c r="S378" s="7"/>
      <c r="T378" s="33"/>
      <c r="U378" s="7"/>
      <c r="V378" s="33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56"/>
      <c r="AQ378" s="56"/>
      <c r="AR378" s="56"/>
      <c r="AS378" s="56"/>
    </row>
    <row r="379" spans="1:45" s="20" customFormat="1" x14ac:dyDescent="0.25">
      <c r="A379" s="6" t="s">
        <v>876</v>
      </c>
      <c r="B379" s="2" t="s">
        <v>668</v>
      </c>
      <c r="C379" s="3" t="s">
        <v>13</v>
      </c>
      <c r="D379" s="7" t="s">
        <v>1636</v>
      </c>
      <c r="E379" s="3" t="s">
        <v>6</v>
      </c>
      <c r="F379" s="7" t="s">
        <v>1822</v>
      </c>
      <c r="G379" s="11">
        <v>1</v>
      </c>
      <c r="H379" s="3">
        <f t="shared" si="16"/>
        <v>1</v>
      </c>
      <c r="I379" s="3">
        <v>1</v>
      </c>
      <c r="J379" s="3"/>
      <c r="K379" s="3">
        <v>1</v>
      </c>
      <c r="L379" s="7" t="s">
        <v>451</v>
      </c>
      <c r="M379" s="7"/>
      <c r="N379" s="7"/>
      <c r="O379" s="7"/>
      <c r="P379" s="33" t="s">
        <v>1514</v>
      </c>
      <c r="Q379" s="7"/>
      <c r="R379" s="7"/>
      <c r="S379" s="7"/>
      <c r="T379" s="33"/>
      <c r="U379" s="7"/>
      <c r="V379" s="33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56"/>
      <c r="AQ379" s="56"/>
      <c r="AR379" s="56"/>
      <c r="AS379" s="56"/>
    </row>
    <row r="380" spans="1:45" s="20" customFormat="1" x14ac:dyDescent="0.25">
      <c r="A380" s="6" t="s">
        <v>1546</v>
      </c>
      <c r="B380" s="2" t="s">
        <v>1698</v>
      </c>
      <c r="C380" s="3" t="s">
        <v>9</v>
      </c>
      <c r="D380" s="7" t="s">
        <v>1829</v>
      </c>
      <c r="E380" s="3" t="s">
        <v>391</v>
      </c>
      <c r="F380" s="7" t="s">
        <v>6</v>
      </c>
      <c r="G380" s="11">
        <v>1</v>
      </c>
      <c r="H380" s="3">
        <f t="shared" si="16"/>
        <v>1</v>
      </c>
      <c r="I380" s="3">
        <v>1</v>
      </c>
      <c r="J380" s="3"/>
      <c r="K380" s="3">
        <v>1</v>
      </c>
      <c r="L380" s="7" t="s">
        <v>442</v>
      </c>
      <c r="M380" s="7"/>
      <c r="N380" s="7"/>
      <c r="O380" s="7"/>
      <c r="P380" s="33"/>
      <c r="Q380" s="7"/>
      <c r="R380" s="7" t="s">
        <v>1514</v>
      </c>
      <c r="S380" s="7"/>
      <c r="T380" s="33"/>
      <c r="U380" s="7"/>
      <c r="V380" s="33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56"/>
      <c r="AQ380" s="56"/>
      <c r="AR380" s="56"/>
      <c r="AS380" s="56"/>
    </row>
    <row r="381" spans="1:45" s="20" customFormat="1" x14ac:dyDescent="0.25">
      <c r="A381" s="6" t="s">
        <v>2155</v>
      </c>
      <c r="B381" s="2" t="s">
        <v>2156</v>
      </c>
      <c r="C381" s="3" t="s">
        <v>13</v>
      </c>
      <c r="D381" s="7" t="s">
        <v>1830</v>
      </c>
      <c r="E381" s="3" t="s">
        <v>391</v>
      </c>
      <c r="F381" s="7" t="s">
        <v>6</v>
      </c>
      <c r="G381" s="11">
        <v>1</v>
      </c>
      <c r="H381" s="3">
        <f t="shared" si="16"/>
        <v>1</v>
      </c>
      <c r="I381" s="3">
        <v>1</v>
      </c>
      <c r="J381" s="3"/>
      <c r="K381" s="3">
        <v>1</v>
      </c>
      <c r="L381" s="7" t="s">
        <v>1415</v>
      </c>
      <c r="M381" s="7"/>
      <c r="N381" s="7" t="s">
        <v>1514</v>
      </c>
      <c r="O381" s="7"/>
      <c r="P381" s="33"/>
      <c r="Q381" s="7"/>
      <c r="R381" s="7"/>
      <c r="S381" s="7"/>
      <c r="T381" s="33"/>
      <c r="U381" s="7"/>
      <c r="V381" s="33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56"/>
      <c r="AQ381" s="56"/>
      <c r="AR381" s="56"/>
      <c r="AS381" s="56"/>
    </row>
    <row r="382" spans="1:45" s="20" customFormat="1" x14ac:dyDescent="0.25">
      <c r="A382" s="6" t="s">
        <v>2054</v>
      </c>
      <c r="B382" s="2" t="s">
        <v>2481</v>
      </c>
      <c r="C382" s="3" t="s">
        <v>853</v>
      </c>
      <c r="D382" s="7" t="s">
        <v>1829</v>
      </c>
      <c r="E382" s="3" t="s">
        <v>391</v>
      </c>
      <c r="F382" s="7" t="s">
        <v>7</v>
      </c>
      <c r="G382" s="11">
        <v>1</v>
      </c>
      <c r="H382" s="3">
        <f t="shared" si="16"/>
        <v>1</v>
      </c>
      <c r="I382" s="3">
        <v>1</v>
      </c>
      <c r="J382" s="3"/>
      <c r="K382" s="3">
        <v>1</v>
      </c>
      <c r="L382" s="7" t="s">
        <v>2390</v>
      </c>
      <c r="M382" s="7"/>
      <c r="N382" s="7"/>
      <c r="O382" s="7"/>
      <c r="P382" s="33"/>
      <c r="Q382" s="7"/>
      <c r="R382" s="7"/>
      <c r="S382" s="7"/>
      <c r="T382" s="33"/>
      <c r="U382" s="7"/>
      <c r="V382" s="33" t="s">
        <v>1514</v>
      </c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56"/>
      <c r="AQ382" s="56"/>
      <c r="AR382" s="56"/>
      <c r="AS382" s="56"/>
    </row>
    <row r="383" spans="1:45" s="20" customFormat="1" x14ac:dyDescent="0.25">
      <c r="A383" s="6" t="s">
        <v>1327</v>
      </c>
      <c r="B383" s="2" t="s">
        <v>1442</v>
      </c>
      <c r="C383" s="3" t="s">
        <v>853</v>
      </c>
      <c r="D383" s="7" t="s">
        <v>1829</v>
      </c>
      <c r="E383" s="3" t="s">
        <v>391</v>
      </c>
      <c r="F383" s="7" t="s">
        <v>6</v>
      </c>
      <c r="G383" s="11">
        <v>1</v>
      </c>
      <c r="H383" s="3">
        <f t="shared" si="16"/>
        <v>1</v>
      </c>
      <c r="I383" s="3">
        <v>1</v>
      </c>
      <c r="J383" s="3"/>
      <c r="K383" s="3">
        <v>1</v>
      </c>
      <c r="L383" s="7" t="s">
        <v>1364</v>
      </c>
      <c r="M383" s="7"/>
      <c r="N383" s="7" t="s">
        <v>1520</v>
      </c>
      <c r="O383" s="7"/>
      <c r="P383" s="33"/>
      <c r="Q383" s="7"/>
      <c r="R383" s="7"/>
      <c r="S383" s="7"/>
      <c r="T383" s="33"/>
      <c r="U383" s="7"/>
      <c r="V383" s="33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56"/>
      <c r="AQ383" s="56"/>
      <c r="AR383" s="56"/>
      <c r="AS383" s="56"/>
    </row>
    <row r="384" spans="1:45" s="20" customFormat="1" x14ac:dyDescent="0.25">
      <c r="A384" s="9" t="s">
        <v>284</v>
      </c>
      <c r="B384" s="2" t="s">
        <v>1443</v>
      </c>
      <c r="C384" s="3" t="s">
        <v>13</v>
      </c>
      <c r="D384" s="3" t="s">
        <v>1636</v>
      </c>
      <c r="E384" s="3" t="s">
        <v>7</v>
      </c>
      <c r="F384" s="3" t="s">
        <v>391</v>
      </c>
      <c r="G384" s="11">
        <v>1</v>
      </c>
      <c r="H384" s="3">
        <f t="shared" si="16"/>
        <v>1</v>
      </c>
      <c r="I384" s="3">
        <v>1</v>
      </c>
      <c r="J384" s="3"/>
      <c r="K384" s="3">
        <v>1</v>
      </c>
      <c r="L384" s="3" t="s">
        <v>462</v>
      </c>
      <c r="M384" s="3"/>
      <c r="N384" s="3" t="s">
        <v>1515</v>
      </c>
      <c r="O384" s="3"/>
      <c r="P384" s="33"/>
      <c r="Q384" s="3"/>
      <c r="R384" s="3"/>
      <c r="S384" s="3"/>
      <c r="T384" s="33"/>
      <c r="U384" s="3"/>
      <c r="V384" s="3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56"/>
      <c r="AQ384" s="56"/>
      <c r="AR384" s="56"/>
      <c r="AS384" s="56"/>
    </row>
    <row r="385" spans="1:45" s="20" customFormat="1" x14ac:dyDescent="0.25">
      <c r="A385" s="6" t="s">
        <v>130</v>
      </c>
      <c r="B385" s="2" t="s">
        <v>131</v>
      </c>
      <c r="C385" s="3" t="s">
        <v>13</v>
      </c>
      <c r="D385" s="3" t="s">
        <v>1636</v>
      </c>
      <c r="E385" s="3" t="s">
        <v>6</v>
      </c>
      <c r="F385" s="3" t="s">
        <v>7</v>
      </c>
      <c r="G385" s="11">
        <v>2</v>
      </c>
      <c r="H385" s="3">
        <f t="shared" si="16"/>
        <v>2</v>
      </c>
      <c r="I385" s="3">
        <v>1</v>
      </c>
      <c r="J385" s="3">
        <v>1</v>
      </c>
      <c r="K385" s="3">
        <v>2</v>
      </c>
      <c r="L385" s="3" t="s">
        <v>463</v>
      </c>
      <c r="M385" s="3"/>
      <c r="N385" s="3"/>
      <c r="O385" s="3" t="s">
        <v>1514</v>
      </c>
      <c r="P385" s="33"/>
      <c r="Q385" s="3"/>
      <c r="R385" s="3"/>
      <c r="S385" s="3"/>
      <c r="T385" s="33"/>
      <c r="U385" s="3"/>
      <c r="V385" s="33"/>
      <c r="W385" s="3"/>
      <c r="X385" s="3"/>
      <c r="Y385" s="3"/>
      <c r="Z385" s="3"/>
      <c r="AA385" s="3"/>
      <c r="AB385" s="3"/>
      <c r="AC385" s="3"/>
      <c r="AD385" s="3" t="s">
        <v>1514</v>
      </c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56"/>
      <c r="AQ385" s="56"/>
      <c r="AR385" s="56"/>
      <c r="AS385" s="56"/>
    </row>
    <row r="386" spans="1:45" s="20" customFormat="1" x14ac:dyDescent="0.25">
      <c r="A386" s="6" t="s">
        <v>1381</v>
      </c>
      <c r="B386" s="2" t="s">
        <v>1444</v>
      </c>
      <c r="C386" s="3" t="s">
        <v>9</v>
      </c>
      <c r="D386" s="3" t="s">
        <v>1829</v>
      </c>
      <c r="E386" s="3" t="s">
        <v>7</v>
      </c>
      <c r="F386" s="3" t="s">
        <v>7</v>
      </c>
      <c r="G386" s="11">
        <v>1</v>
      </c>
      <c r="H386" s="3">
        <f t="shared" si="16"/>
        <v>1</v>
      </c>
      <c r="I386" s="3"/>
      <c r="J386" s="3">
        <v>1</v>
      </c>
      <c r="K386" s="3">
        <v>-1</v>
      </c>
      <c r="L386" s="3" t="s">
        <v>1389</v>
      </c>
      <c r="M386" s="3"/>
      <c r="N386" s="3"/>
      <c r="O386" s="3"/>
      <c r="P386" s="33"/>
      <c r="Q386" s="3"/>
      <c r="R386" s="3"/>
      <c r="S386" s="3"/>
      <c r="T386" s="33"/>
      <c r="U386" s="3"/>
      <c r="V386" s="33"/>
      <c r="W386" s="3"/>
      <c r="X386" s="3"/>
      <c r="Y386" s="3"/>
      <c r="Z386" s="3"/>
      <c r="AA386" s="3"/>
      <c r="AB386" s="3"/>
      <c r="AC386" s="3"/>
      <c r="AD386" s="3" t="s">
        <v>1514</v>
      </c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56"/>
      <c r="AQ386" s="56"/>
      <c r="AR386" s="56"/>
      <c r="AS386" s="56"/>
    </row>
    <row r="387" spans="1:45" s="20" customFormat="1" x14ac:dyDescent="0.25">
      <c r="A387" s="6" t="s">
        <v>2125</v>
      </c>
      <c r="B387" s="2" t="s">
        <v>2126</v>
      </c>
      <c r="C387" s="3" t="s">
        <v>853</v>
      </c>
      <c r="D387" s="3" t="s">
        <v>1829</v>
      </c>
      <c r="E387" s="3" t="s">
        <v>391</v>
      </c>
      <c r="F387" s="3" t="s">
        <v>1822</v>
      </c>
      <c r="G387" s="11">
        <v>1</v>
      </c>
      <c r="H387" s="3">
        <f t="shared" si="16"/>
        <v>1</v>
      </c>
      <c r="I387" s="3">
        <v>1</v>
      </c>
      <c r="J387" s="3"/>
      <c r="K387" s="3">
        <v>1</v>
      </c>
      <c r="L387" s="3" t="s">
        <v>442</v>
      </c>
      <c r="M387" s="3"/>
      <c r="N387" s="3"/>
      <c r="O387" s="3"/>
      <c r="P387" s="33"/>
      <c r="Q387" s="3"/>
      <c r="R387" s="3" t="s">
        <v>1514</v>
      </c>
      <c r="S387" s="3"/>
      <c r="T387" s="33"/>
      <c r="U387" s="3"/>
      <c r="V387" s="3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56"/>
      <c r="AQ387" s="56"/>
      <c r="AR387" s="56"/>
      <c r="AS387" s="56"/>
    </row>
    <row r="388" spans="1:45" s="20" customFormat="1" x14ac:dyDescent="0.25">
      <c r="A388" s="6" t="s">
        <v>2480</v>
      </c>
      <c r="B388" s="2" t="s">
        <v>2392</v>
      </c>
      <c r="C388" s="3" t="s">
        <v>9</v>
      </c>
      <c r="D388" s="3" t="s">
        <v>1829</v>
      </c>
      <c r="E388" s="3" t="s">
        <v>391</v>
      </c>
      <c r="F388" s="3" t="s">
        <v>7</v>
      </c>
      <c r="G388" s="11">
        <v>2</v>
      </c>
      <c r="H388" s="3">
        <f t="shared" si="16"/>
        <v>2</v>
      </c>
      <c r="I388" s="3">
        <v>2</v>
      </c>
      <c r="J388" s="3"/>
      <c r="K388" s="3">
        <v>1</v>
      </c>
      <c r="L388" s="3" t="s">
        <v>2391</v>
      </c>
      <c r="M388" s="3"/>
      <c r="N388" s="3"/>
      <c r="O388" s="3"/>
      <c r="P388" s="33"/>
      <c r="Q388" s="3"/>
      <c r="R388" s="3" t="s">
        <v>1514</v>
      </c>
      <c r="S388" s="3"/>
      <c r="T388" s="33"/>
      <c r="U388" s="3"/>
      <c r="V388" s="33"/>
      <c r="W388" s="3"/>
      <c r="X388" s="3" t="s">
        <v>1514</v>
      </c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56"/>
      <c r="AQ388" s="56"/>
      <c r="AR388" s="56"/>
      <c r="AS388" s="56"/>
    </row>
    <row r="389" spans="1:45" s="20" customFormat="1" x14ac:dyDescent="0.25">
      <c r="A389" s="1" t="s">
        <v>2566</v>
      </c>
      <c r="B389" s="1"/>
      <c r="C389" s="3"/>
      <c r="D389" s="3"/>
      <c r="E389" s="3"/>
      <c r="F389" s="3"/>
      <c r="G389" s="11"/>
      <c r="H389" s="3"/>
      <c r="I389" s="3"/>
      <c r="J389" s="3"/>
      <c r="K389" s="3"/>
      <c r="L389" s="3"/>
      <c r="M389" s="3"/>
      <c r="N389" s="3"/>
      <c r="O389" s="3"/>
      <c r="P389" s="33"/>
      <c r="Q389" s="3"/>
      <c r="R389" s="3"/>
      <c r="S389" s="3"/>
      <c r="T389" s="33"/>
      <c r="U389" s="3"/>
      <c r="V389" s="3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56"/>
      <c r="AQ389" s="56"/>
      <c r="AR389" s="56"/>
      <c r="AS389" s="56"/>
    </row>
    <row r="390" spans="1:45" s="20" customFormat="1" x14ac:dyDescent="0.25">
      <c r="A390" s="6" t="s">
        <v>1365</v>
      </c>
      <c r="B390" s="2" t="s">
        <v>1445</v>
      </c>
      <c r="C390" s="3" t="s">
        <v>9</v>
      </c>
      <c r="D390" s="3" t="s">
        <v>1829</v>
      </c>
      <c r="E390" s="3" t="s">
        <v>391</v>
      </c>
      <c r="F390" s="3" t="s">
        <v>7</v>
      </c>
      <c r="G390" s="11">
        <v>3</v>
      </c>
      <c r="H390" s="3">
        <f>COUNTA(M390:AI390)</f>
        <v>3</v>
      </c>
      <c r="I390" s="3">
        <v>3</v>
      </c>
      <c r="J390" s="3"/>
      <c r="K390" s="3">
        <v>1</v>
      </c>
      <c r="L390" s="3" t="s">
        <v>1699</v>
      </c>
      <c r="M390" s="3"/>
      <c r="N390" s="3"/>
      <c r="O390" s="3" t="s">
        <v>1513</v>
      </c>
      <c r="P390" s="33" t="s">
        <v>1571</v>
      </c>
      <c r="Q390" s="3"/>
      <c r="R390" s="3"/>
      <c r="S390" s="3"/>
      <c r="T390" s="33"/>
      <c r="U390" s="3"/>
      <c r="V390" s="33"/>
      <c r="W390" s="3" t="s">
        <v>1515</v>
      </c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56"/>
      <c r="AQ390" s="56"/>
      <c r="AR390" s="56"/>
      <c r="AS390" s="56"/>
    </row>
    <row r="391" spans="1:45" s="20" customFormat="1" x14ac:dyDescent="0.25">
      <c r="A391" s="6" t="s">
        <v>2138</v>
      </c>
      <c r="B391" s="2" t="s">
        <v>2139</v>
      </c>
      <c r="C391" s="3" t="s">
        <v>13</v>
      </c>
      <c r="D391" s="3" t="s">
        <v>1830</v>
      </c>
      <c r="E391" s="3" t="s">
        <v>7</v>
      </c>
      <c r="F391" s="3" t="s">
        <v>7</v>
      </c>
      <c r="G391" s="11">
        <v>1</v>
      </c>
      <c r="H391" s="3">
        <f>COUNTA(M391:AI391)</f>
        <v>1</v>
      </c>
      <c r="I391" s="3">
        <v>1</v>
      </c>
      <c r="J391" s="3"/>
      <c r="K391" s="3">
        <v>1</v>
      </c>
      <c r="L391" s="3" t="s">
        <v>2140</v>
      </c>
      <c r="M391" s="3"/>
      <c r="N391" s="3" t="s">
        <v>1522</v>
      </c>
      <c r="O391" s="3"/>
      <c r="P391" s="33"/>
      <c r="Q391" s="3"/>
      <c r="R391" s="3"/>
      <c r="S391" s="3"/>
      <c r="T391" s="33"/>
      <c r="U391" s="3"/>
      <c r="V391" s="3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56"/>
      <c r="AQ391" s="56"/>
      <c r="AR391" s="56"/>
      <c r="AS391" s="56"/>
    </row>
    <row r="392" spans="1:45" s="20" customFormat="1" x14ac:dyDescent="0.25">
      <c r="A392" s="6" t="s">
        <v>242</v>
      </c>
      <c r="B392" s="2" t="s">
        <v>1446</v>
      </c>
      <c r="C392" s="3" t="s">
        <v>13</v>
      </c>
      <c r="D392" s="7" t="s">
        <v>1832</v>
      </c>
      <c r="E392" s="3" t="s">
        <v>5</v>
      </c>
      <c r="F392" s="7" t="s">
        <v>7</v>
      </c>
      <c r="G392" s="11">
        <v>2</v>
      </c>
      <c r="H392" s="3">
        <f>COUNTA(M392:AI392)</f>
        <v>2</v>
      </c>
      <c r="I392" s="3">
        <v>1</v>
      </c>
      <c r="J392" s="3">
        <v>1</v>
      </c>
      <c r="K392" s="3">
        <v>2</v>
      </c>
      <c r="L392" s="7" t="s">
        <v>468</v>
      </c>
      <c r="M392" s="7"/>
      <c r="N392" s="7"/>
      <c r="O392" s="7" t="s">
        <v>1515</v>
      </c>
      <c r="P392" s="33"/>
      <c r="Q392" s="7"/>
      <c r="R392" s="7"/>
      <c r="S392" s="7"/>
      <c r="T392" s="33"/>
      <c r="U392" s="7"/>
      <c r="V392" s="33"/>
      <c r="W392" s="7"/>
      <c r="X392" s="7"/>
      <c r="Y392" s="7"/>
      <c r="Z392" s="7"/>
      <c r="AA392" s="7"/>
      <c r="AB392" s="7"/>
      <c r="AC392" s="7"/>
      <c r="AD392" s="7"/>
      <c r="AE392" s="7" t="s">
        <v>1514</v>
      </c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56"/>
      <c r="AQ392" s="56"/>
      <c r="AR392" s="56"/>
      <c r="AS392" s="56"/>
    </row>
    <row r="393" spans="1:45" s="20" customFormat="1" x14ac:dyDescent="0.25">
      <c r="A393" s="6" t="s">
        <v>719</v>
      </c>
      <c r="B393" s="2" t="s">
        <v>1447</v>
      </c>
      <c r="C393" s="3" t="s">
        <v>13</v>
      </c>
      <c r="D393" s="7" t="s">
        <v>1830</v>
      </c>
      <c r="E393" s="3" t="s">
        <v>7</v>
      </c>
      <c r="F393" s="7" t="s">
        <v>7</v>
      </c>
      <c r="G393" s="11">
        <v>3</v>
      </c>
      <c r="H393" s="3">
        <f>COUNTA(M393:AI393)</f>
        <v>3</v>
      </c>
      <c r="I393" s="3">
        <v>2</v>
      </c>
      <c r="J393" s="3">
        <v>1</v>
      </c>
      <c r="K393" s="3">
        <v>2</v>
      </c>
      <c r="L393" s="7" t="s">
        <v>823</v>
      </c>
      <c r="M393" s="7"/>
      <c r="N393" s="7" t="s">
        <v>1513</v>
      </c>
      <c r="O393" s="7" t="s">
        <v>1514</v>
      </c>
      <c r="P393" s="33"/>
      <c r="Q393" s="7"/>
      <c r="R393" s="7"/>
      <c r="S393" s="7"/>
      <c r="T393" s="33"/>
      <c r="U393" s="7"/>
      <c r="V393" s="33"/>
      <c r="W393" s="7"/>
      <c r="X393" s="7"/>
      <c r="Y393" s="7"/>
      <c r="Z393" s="7"/>
      <c r="AA393" s="7"/>
      <c r="AB393" s="7"/>
      <c r="AC393" s="7"/>
      <c r="AD393" s="7"/>
      <c r="AE393" s="7" t="s">
        <v>1515</v>
      </c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56"/>
      <c r="AQ393" s="56"/>
      <c r="AR393" s="56"/>
      <c r="AS393" s="56"/>
    </row>
    <row r="394" spans="1:45" s="20" customFormat="1" x14ac:dyDescent="0.25">
      <c r="A394" s="1" t="s">
        <v>2567</v>
      </c>
      <c r="B394" s="1"/>
      <c r="C394" s="3"/>
      <c r="D394" s="7"/>
      <c r="E394" s="3"/>
      <c r="F394" s="7"/>
      <c r="G394" s="11"/>
      <c r="H394" s="3"/>
      <c r="I394" s="3"/>
      <c r="J394" s="3"/>
      <c r="K394" s="3"/>
      <c r="L394" s="7"/>
      <c r="M394" s="7"/>
      <c r="N394" s="7"/>
      <c r="O394" s="7"/>
      <c r="P394" s="33"/>
      <c r="Q394" s="7"/>
      <c r="R394" s="7"/>
      <c r="S394" s="7"/>
      <c r="T394" s="33"/>
      <c r="U394" s="7"/>
      <c r="V394" s="33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56"/>
      <c r="AQ394" s="56"/>
      <c r="AR394" s="56"/>
      <c r="AS394" s="56"/>
    </row>
    <row r="395" spans="1:45" s="20" customFormat="1" x14ac:dyDescent="0.25">
      <c r="A395" s="6" t="s">
        <v>1328</v>
      </c>
      <c r="B395" s="2" t="s">
        <v>1448</v>
      </c>
      <c r="C395" s="3" t="s">
        <v>13</v>
      </c>
      <c r="D395" s="7" t="s">
        <v>1636</v>
      </c>
      <c r="E395" s="3" t="s">
        <v>7</v>
      </c>
      <c r="F395" s="7" t="s">
        <v>7</v>
      </c>
      <c r="G395" s="11">
        <v>2</v>
      </c>
      <c r="H395" s="3">
        <f>COUNTA(M395:AI395)</f>
        <v>2</v>
      </c>
      <c r="I395" s="3">
        <v>1</v>
      </c>
      <c r="J395" s="3">
        <v>1</v>
      </c>
      <c r="K395" s="3">
        <v>2</v>
      </c>
      <c r="L395" s="7" t="s">
        <v>1390</v>
      </c>
      <c r="M395" s="7"/>
      <c r="N395" s="7" t="s">
        <v>1515</v>
      </c>
      <c r="O395" s="7"/>
      <c r="P395" s="33"/>
      <c r="Q395" s="7"/>
      <c r="R395" s="7"/>
      <c r="S395" s="7"/>
      <c r="T395" s="33"/>
      <c r="U395" s="7"/>
      <c r="V395" s="33"/>
      <c r="W395" s="7"/>
      <c r="X395" s="7"/>
      <c r="Y395" s="7"/>
      <c r="Z395" s="7"/>
      <c r="AA395" s="7"/>
      <c r="AB395" s="7"/>
      <c r="AC395" s="7"/>
      <c r="AD395" s="7"/>
      <c r="AE395" s="7" t="s">
        <v>1515</v>
      </c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56"/>
      <c r="AQ395" s="56"/>
      <c r="AR395" s="56"/>
      <c r="AS395" s="56"/>
    </row>
    <row r="396" spans="1:45" s="20" customFormat="1" x14ac:dyDescent="0.25">
      <c r="A396" s="1" t="s">
        <v>2568</v>
      </c>
      <c r="B396" s="1"/>
      <c r="C396" s="3"/>
      <c r="D396" s="7"/>
      <c r="E396" s="3"/>
      <c r="F396" s="7"/>
      <c r="G396" s="11"/>
      <c r="H396" s="3"/>
      <c r="I396" s="3"/>
      <c r="J396" s="3"/>
      <c r="K396" s="3"/>
      <c r="L396" s="7"/>
      <c r="M396" s="7"/>
      <c r="N396" s="7"/>
      <c r="O396" s="7"/>
      <c r="P396" s="33"/>
      <c r="Q396" s="7"/>
      <c r="R396" s="7"/>
      <c r="S396" s="7"/>
      <c r="T396" s="33"/>
      <c r="U396" s="7"/>
      <c r="V396" s="33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56"/>
      <c r="AQ396" s="56"/>
      <c r="AR396" s="56"/>
      <c r="AS396" s="56"/>
    </row>
    <row r="397" spans="1:45" s="20" customFormat="1" x14ac:dyDescent="0.25">
      <c r="A397" s="6" t="s">
        <v>2076</v>
      </c>
      <c r="B397" s="2" t="s">
        <v>2075</v>
      </c>
      <c r="C397" s="3" t="s">
        <v>9</v>
      </c>
      <c r="D397" s="7" t="s">
        <v>1829</v>
      </c>
      <c r="E397" s="3" t="s">
        <v>2593</v>
      </c>
      <c r="F397" s="7" t="s">
        <v>2479</v>
      </c>
      <c r="G397" s="11">
        <v>1</v>
      </c>
      <c r="H397" s="3">
        <f t="shared" ref="H397:H404" si="17">COUNTA(M397:AI397)</f>
        <v>1</v>
      </c>
      <c r="I397" s="3">
        <v>1</v>
      </c>
      <c r="J397" s="3"/>
      <c r="K397" s="3">
        <v>1</v>
      </c>
      <c r="L397" s="7" t="s">
        <v>2393</v>
      </c>
      <c r="M397" s="7"/>
      <c r="N397" s="7"/>
      <c r="O397" s="7"/>
      <c r="P397" s="33" t="s">
        <v>1514</v>
      </c>
      <c r="Q397" s="7"/>
      <c r="R397" s="7"/>
      <c r="S397" s="7"/>
      <c r="T397" s="33"/>
      <c r="U397" s="7"/>
      <c r="V397" s="33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56"/>
      <c r="AQ397" s="56"/>
      <c r="AR397" s="56"/>
      <c r="AS397" s="56"/>
    </row>
    <row r="398" spans="1:45" s="20" customFormat="1" x14ac:dyDescent="0.25">
      <c r="A398" s="6" t="s">
        <v>1325</v>
      </c>
      <c r="B398" s="2" t="s">
        <v>1453</v>
      </c>
      <c r="C398" s="3" t="s">
        <v>9</v>
      </c>
      <c r="D398" s="7" t="s">
        <v>1829</v>
      </c>
      <c r="E398" s="3" t="s">
        <v>7</v>
      </c>
      <c r="F398" s="7" t="s">
        <v>6</v>
      </c>
      <c r="G398" s="11">
        <v>2</v>
      </c>
      <c r="H398" s="3">
        <f t="shared" si="17"/>
        <v>2</v>
      </c>
      <c r="I398" s="3">
        <v>2</v>
      </c>
      <c r="J398" s="3"/>
      <c r="K398" s="3">
        <v>1</v>
      </c>
      <c r="L398" s="7" t="s">
        <v>1369</v>
      </c>
      <c r="M398" s="7"/>
      <c r="N398" s="7"/>
      <c r="O398" s="7" t="s">
        <v>1515</v>
      </c>
      <c r="P398" s="33"/>
      <c r="Q398" s="7"/>
      <c r="R398" s="7"/>
      <c r="S398" s="7"/>
      <c r="T398" s="33"/>
      <c r="U398" s="7"/>
      <c r="V398" s="33"/>
      <c r="W398" s="7"/>
      <c r="X398" s="7"/>
      <c r="Y398" s="7"/>
      <c r="Z398" s="7"/>
      <c r="AA398" s="7" t="s">
        <v>1514</v>
      </c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56"/>
      <c r="AQ398" s="56"/>
      <c r="AR398" s="56"/>
      <c r="AS398" s="56"/>
    </row>
    <row r="399" spans="1:45" s="20" customFormat="1" x14ac:dyDescent="0.25">
      <c r="A399" s="6" t="s">
        <v>138</v>
      </c>
      <c r="B399" s="2" t="s">
        <v>1116</v>
      </c>
      <c r="C399" s="3" t="s">
        <v>482</v>
      </c>
      <c r="D399" s="3" t="s">
        <v>1833</v>
      </c>
      <c r="E399" s="3" t="s">
        <v>7</v>
      </c>
      <c r="F399" s="3" t="s">
        <v>6</v>
      </c>
      <c r="G399" s="11">
        <v>1</v>
      </c>
      <c r="H399" s="3">
        <f t="shared" si="17"/>
        <v>1</v>
      </c>
      <c r="I399" s="3">
        <v>1</v>
      </c>
      <c r="J399" s="3"/>
      <c r="K399" s="3">
        <v>1</v>
      </c>
      <c r="L399" s="3" t="s">
        <v>2591</v>
      </c>
      <c r="M399" s="3"/>
      <c r="N399" s="3"/>
      <c r="O399" s="3" t="s">
        <v>1514</v>
      </c>
      <c r="P399" s="33"/>
      <c r="Q399" s="3"/>
      <c r="R399" s="3"/>
      <c r="S399" s="3"/>
      <c r="T399" s="33"/>
      <c r="U399" s="3"/>
      <c r="V399" s="3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56"/>
      <c r="AQ399" s="56"/>
      <c r="AR399" s="56"/>
      <c r="AS399" s="56"/>
    </row>
    <row r="400" spans="1:45" s="20" customFormat="1" x14ac:dyDescent="0.25">
      <c r="A400" s="6" t="s">
        <v>66</v>
      </c>
      <c r="B400" s="2" t="s">
        <v>486</v>
      </c>
      <c r="C400" s="3" t="s">
        <v>13</v>
      </c>
      <c r="D400" s="3" t="s">
        <v>1832</v>
      </c>
      <c r="E400" s="3" t="s">
        <v>7</v>
      </c>
      <c r="F400" s="3" t="s">
        <v>7</v>
      </c>
      <c r="G400" s="11">
        <v>1</v>
      </c>
      <c r="H400" s="3">
        <f t="shared" si="17"/>
        <v>1</v>
      </c>
      <c r="I400" s="3"/>
      <c r="J400" s="3">
        <v>1</v>
      </c>
      <c r="K400" s="3">
        <v>-1</v>
      </c>
      <c r="L400" s="3" t="s">
        <v>484</v>
      </c>
      <c r="M400" s="3"/>
      <c r="N400" s="3"/>
      <c r="O400" s="3"/>
      <c r="P400" s="33"/>
      <c r="Q400" s="3"/>
      <c r="R400" s="3"/>
      <c r="S400" s="3"/>
      <c r="T400" s="33"/>
      <c r="U400" s="3"/>
      <c r="V400" s="33"/>
      <c r="W400" s="3"/>
      <c r="X400" s="3"/>
      <c r="Y400" s="3"/>
      <c r="Z400" s="3"/>
      <c r="AA400" s="3"/>
      <c r="AB400" s="3"/>
      <c r="AC400" s="3" t="s">
        <v>1514</v>
      </c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56"/>
      <c r="AQ400" s="56"/>
      <c r="AR400" s="56"/>
      <c r="AS400" s="56"/>
    </row>
    <row r="401" spans="1:45" s="20" customFormat="1" x14ac:dyDescent="0.25">
      <c r="A401" s="6" t="s">
        <v>1960</v>
      </c>
      <c r="B401" s="2" t="s">
        <v>1961</v>
      </c>
      <c r="C401" s="3" t="s">
        <v>9</v>
      </c>
      <c r="D401" s="3" t="s">
        <v>1829</v>
      </c>
      <c r="E401" s="3" t="s">
        <v>7</v>
      </c>
      <c r="F401" s="3" t="s">
        <v>7</v>
      </c>
      <c r="G401" s="11">
        <v>1</v>
      </c>
      <c r="H401" s="3">
        <f t="shared" si="17"/>
        <v>1</v>
      </c>
      <c r="I401" s="3"/>
      <c r="J401" s="3">
        <v>1</v>
      </c>
      <c r="K401" s="3">
        <v>-1</v>
      </c>
      <c r="L401" s="3" t="s">
        <v>2394</v>
      </c>
      <c r="M401" s="3"/>
      <c r="N401" s="3"/>
      <c r="O401" s="3"/>
      <c r="P401" s="33"/>
      <c r="Q401" s="3"/>
      <c r="R401" s="3"/>
      <c r="S401" s="3"/>
      <c r="T401" s="33"/>
      <c r="U401" s="3"/>
      <c r="V401" s="33"/>
      <c r="W401" s="3"/>
      <c r="X401" s="3"/>
      <c r="Y401" s="3"/>
      <c r="Z401" s="3"/>
      <c r="AA401" s="3"/>
      <c r="AB401" s="3"/>
      <c r="AC401" s="3" t="s">
        <v>1514</v>
      </c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56"/>
      <c r="AQ401" s="56"/>
      <c r="AR401" s="56"/>
      <c r="AS401" s="56"/>
    </row>
    <row r="402" spans="1:45" s="20" customFormat="1" x14ac:dyDescent="0.25">
      <c r="A402" s="6" t="s">
        <v>2206</v>
      </c>
      <c r="B402" s="2" t="s">
        <v>2395</v>
      </c>
      <c r="C402" s="3" t="s">
        <v>9</v>
      </c>
      <c r="D402" s="3" t="s">
        <v>1829</v>
      </c>
      <c r="E402" s="3" t="s">
        <v>391</v>
      </c>
      <c r="F402" s="3" t="s">
        <v>391</v>
      </c>
      <c r="G402" s="11">
        <v>1</v>
      </c>
      <c r="H402" s="3">
        <f t="shared" si="17"/>
        <v>1</v>
      </c>
      <c r="I402" s="3">
        <v>1</v>
      </c>
      <c r="J402" s="3"/>
      <c r="K402" s="3">
        <v>1</v>
      </c>
      <c r="L402" s="3" t="s">
        <v>2396</v>
      </c>
      <c r="M402" s="3"/>
      <c r="N402" s="3"/>
      <c r="O402" s="3" t="s">
        <v>1517</v>
      </c>
      <c r="P402" s="33"/>
      <c r="Q402" s="3"/>
      <c r="R402" s="3"/>
      <c r="S402" s="3"/>
      <c r="T402" s="33"/>
      <c r="U402" s="3"/>
      <c r="V402" s="3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56"/>
      <c r="AQ402" s="56"/>
      <c r="AR402" s="56"/>
      <c r="AS402" s="56"/>
    </row>
    <row r="403" spans="1:45" s="20" customFormat="1" x14ac:dyDescent="0.25">
      <c r="A403" s="6" t="s">
        <v>950</v>
      </c>
      <c r="B403" s="2" t="s">
        <v>1124</v>
      </c>
      <c r="C403" s="3" t="s">
        <v>9</v>
      </c>
      <c r="D403" s="3" t="s">
        <v>1829</v>
      </c>
      <c r="E403" s="3" t="s">
        <v>7</v>
      </c>
      <c r="F403" s="3" t="s">
        <v>7</v>
      </c>
      <c r="G403" s="11">
        <v>1</v>
      </c>
      <c r="H403" s="3">
        <f t="shared" si="17"/>
        <v>1</v>
      </c>
      <c r="I403" s="3"/>
      <c r="J403" s="3">
        <v>1</v>
      </c>
      <c r="K403" s="3">
        <v>-1</v>
      </c>
      <c r="L403" s="3" t="s">
        <v>1230</v>
      </c>
      <c r="M403" s="3"/>
      <c r="N403" s="3"/>
      <c r="O403" s="3"/>
      <c r="P403" s="33"/>
      <c r="Q403" s="3"/>
      <c r="R403" s="3"/>
      <c r="S403" s="3"/>
      <c r="T403" s="33"/>
      <c r="U403" s="3"/>
      <c r="V403" s="33"/>
      <c r="W403" s="3"/>
      <c r="X403" s="3"/>
      <c r="Y403" s="3"/>
      <c r="Z403" s="3"/>
      <c r="AA403" s="3"/>
      <c r="AB403" s="3"/>
      <c r="AC403" s="3" t="s">
        <v>1529</v>
      </c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56"/>
      <c r="AQ403" s="56"/>
      <c r="AR403" s="56"/>
      <c r="AS403" s="56"/>
    </row>
    <row r="404" spans="1:45" s="20" customFormat="1" x14ac:dyDescent="0.25">
      <c r="A404" s="6" t="s">
        <v>920</v>
      </c>
      <c r="B404" s="2" t="s">
        <v>1125</v>
      </c>
      <c r="C404" s="3" t="s">
        <v>13</v>
      </c>
      <c r="D404" s="3" t="s">
        <v>1636</v>
      </c>
      <c r="E404" s="3" t="s">
        <v>7</v>
      </c>
      <c r="F404" s="3" t="s">
        <v>7</v>
      </c>
      <c r="G404" s="11">
        <v>1</v>
      </c>
      <c r="H404" s="3">
        <f t="shared" si="17"/>
        <v>1</v>
      </c>
      <c r="I404" s="3">
        <v>1</v>
      </c>
      <c r="J404" s="3"/>
      <c r="K404" s="3">
        <v>1</v>
      </c>
      <c r="L404" s="3" t="s">
        <v>1231</v>
      </c>
      <c r="M404" s="3"/>
      <c r="N404" s="3"/>
      <c r="O404" s="3" t="s">
        <v>1514</v>
      </c>
      <c r="P404" s="33"/>
      <c r="Q404" s="3"/>
      <c r="R404" s="3"/>
      <c r="S404" s="3"/>
      <c r="T404" s="33"/>
      <c r="U404" s="3"/>
      <c r="V404" s="3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56"/>
      <c r="AQ404" s="56"/>
      <c r="AR404" s="56"/>
      <c r="AS404" s="56"/>
    </row>
    <row r="405" spans="1:45" s="20" customFormat="1" x14ac:dyDescent="0.25">
      <c r="A405" s="1" t="s">
        <v>2569</v>
      </c>
      <c r="B405" s="1"/>
      <c r="C405" s="3"/>
      <c r="D405" s="3"/>
      <c r="E405" s="3"/>
      <c r="F405" s="3"/>
      <c r="G405" s="11"/>
      <c r="H405" s="3"/>
      <c r="I405" s="3"/>
      <c r="J405" s="3"/>
      <c r="K405" s="3"/>
      <c r="L405" s="3"/>
      <c r="M405" s="3"/>
      <c r="N405" s="3"/>
      <c r="O405" s="3"/>
      <c r="P405" s="33"/>
      <c r="Q405" s="3"/>
      <c r="R405" s="3"/>
      <c r="S405" s="3"/>
      <c r="T405" s="33"/>
      <c r="U405" s="3"/>
      <c r="V405" s="3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56"/>
      <c r="AQ405" s="56"/>
      <c r="AR405" s="56"/>
      <c r="AS405" s="56"/>
    </row>
    <row r="406" spans="1:45" s="20" customFormat="1" x14ac:dyDescent="0.25">
      <c r="A406" s="6" t="s">
        <v>1808</v>
      </c>
      <c r="B406" s="2" t="s">
        <v>68</v>
      </c>
      <c r="C406" s="3" t="s">
        <v>9</v>
      </c>
      <c r="D406" s="3" t="s">
        <v>1829</v>
      </c>
      <c r="E406" s="3" t="s">
        <v>391</v>
      </c>
      <c r="F406" s="3" t="s">
        <v>7</v>
      </c>
      <c r="G406" s="11">
        <v>2</v>
      </c>
      <c r="H406" s="3">
        <f t="shared" ref="H406:H423" si="18">COUNTA(M406:AI406)</f>
        <v>2</v>
      </c>
      <c r="I406" s="3">
        <v>1</v>
      </c>
      <c r="J406" s="3">
        <v>1</v>
      </c>
      <c r="K406" s="3">
        <v>2</v>
      </c>
      <c r="L406" s="3" t="s">
        <v>1809</v>
      </c>
      <c r="M406" s="3"/>
      <c r="N406" s="3"/>
      <c r="O406" s="3"/>
      <c r="P406" s="33"/>
      <c r="Q406" s="3"/>
      <c r="R406" s="3"/>
      <c r="S406" s="3"/>
      <c r="T406" s="33"/>
      <c r="U406" s="3"/>
      <c r="V406" s="33"/>
      <c r="W406" s="3"/>
      <c r="X406" s="3"/>
      <c r="Y406" s="3"/>
      <c r="Z406" s="3"/>
      <c r="AA406" s="3" t="s">
        <v>1532</v>
      </c>
      <c r="AB406" s="3"/>
      <c r="AC406" s="3"/>
      <c r="AD406" s="3" t="s">
        <v>1514</v>
      </c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56"/>
      <c r="AQ406" s="56"/>
      <c r="AR406" s="56"/>
      <c r="AS406" s="56"/>
    </row>
    <row r="407" spans="1:45" s="20" customFormat="1" x14ac:dyDescent="0.25">
      <c r="A407" s="6" t="s">
        <v>745</v>
      </c>
      <c r="B407" s="2" t="s">
        <v>1771</v>
      </c>
      <c r="C407" s="3" t="s">
        <v>9</v>
      </c>
      <c r="D407" s="3" t="s">
        <v>1829</v>
      </c>
      <c r="E407" s="3" t="s">
        <v>7</v>
      </c>
      <c r="F407" s="3" t="s">
        <v>7</v>
      </c>
      <c r="G407" s="11">
        <v>1</v>
      </c>
      <c r="H407" s="3">
        <f t="shared" si="18"/>
        <v>1</v>
      </c>
      <c r="I407" s="3">
        <v>1</v>
      </c>
      <c r="J407" s="3"/>
      <c r="K407" s="3">
        <v>1</v>
      </c>
      <c r="L407" s="3" t="s">
        <v>827</v>
      </c>
      <c r="M407" s="3"/>
      <c r="N407" s="3"/>
      <c r="O407" s="3"/>
      <c r="P407" s="33"/>
      <c r="Q407" s="3" t="s">
        <v>1514</v>
      </c>
      <c r="R407" s="3"/>
      <c r="S407" s="3"/>
      <c r="T407" s="33"/>
      <c r="U407" s="3"/>
      <c r="V407" s="3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56"/>
      <c r="AQ407" s="56"/>
      <c r="AR407" s="56"/>
      <c r="AS407" s="56"/>
    </row>
    <row r="408" spans="1:45" s="20" customFormat="1" x14ac:dyDescent="0.25">
      <c r="A408" s="6" t="s">
        <v>1944</v>
      </c>
      <c r="B408" s="2" t="s">
        <v>2057</v>
      </c>
      <c r="C408" s="3" t="s">
        <v>9</v>
      </c>
      <c r="D408" s="3" t="s">
        <v>1829</v>
      </c>
      <c r="E408" s="3" t="s">
        <v>391</v>
      </c>
      <c r="F408" s="3" t="s">
        <v>1822</v>
      </c>
      <c r="G408" s="11">
        <v>5</v>
      </c>
      <c r="H408" s="3">
        <f t="shared" si="18"/>
        <v>5</v>
      </c>
      <c r="I408" s="3">
        <v>4</v>
      </c>
      <c r="J408" s="3">
        <v>1</v>
      </c>
      <c r="K408" s="3">
        <v>2</v>
      </c>
      <c r="L408" s="3" t="s">
        <v>2397</v>
      </c>
      <c r="M408" s="3"/>
      <c r="N408" s="3" t="s">
        <v>1517</v>
      </c>
      <c r="O408" s="3" t="s">
        <v>1517</v>
      </c>
      <c r="P408" s="33" t="s">
        <v>1514</v>
      </c>
      <c r="Q408" s="3"/>
      <c r="R408" s="3"/>
      <c r="S408" s="3"/>
      <c r="T408" s="33"/>
      <c r="U408" s="3"/>
      <c r="V408" s="33" t="s">
        <v>1514</v>
      </c>
      <c r="W408" s="3"/>
      <c r="X408" s="3"/>
      <c r="Y408" s="3"/>
      <c r="Z408" s="3"/>
      <c r="AA408" s="3"/>
      <c r="AB408" s="3"/>
      <c r="AC408" s="3"/>
      <c r="AD408" s="3" t="s">
        <v>1515</v>
      </c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56"/>
      <c r="AQ408" s="56"/>
      <c r="AR408" s="56"/>
      <c r="AS408" s="56"/>
    </row>
    <row r="409" spans="1:45" s="20" customFormat="1" x14ac:dyDescent="0.25">
      <c r="A409" s="6" t="s">
        <v>561</v>
      </c>
      <c r="B409" s="2" t="s">
        <v>2129</v>
      </c>
      <c r="C409" s="3" t="s">
        <v>9</v>
      </c>
      <c r="D409" s="3" t="s">
        <v>1829</v>
      </c>
      <c r="E409" s="3" t="s">
        <v>7</v>
      </c>
      <c r="F409" s="3" t="s">
        <v>6</v>
      </c>
      <c r="G409" s="11">
        <v>1</v>
      </c>
      <c r="H409" s="3">
        <f t="shared" si="18"/>
        <v>1</v>
      </c>
      <c r="I409" s="3">
        <v>1</v>
      </c>
      <c r="J409" s="3"/>
      <c r="K409" s="3">
        <v>1</v>
      </c>
      <c r="L409" s="3" t="s">
        <v>493</v>
      </c>
      <c r="M409" s="3"/>
      <c r="N409" s="3"/>
      <c r="O409" s="3"/>
      <c r="P409" s="33"/>
      <c r="Q409" s="3"/>
      <c r="R409" s="3" t="s">
        <v>1533</v>
      </c>
      <c r="S409" s="3"/>
      <c r="T409" s="33"/>
      <c r="U409" s="3"/>
      <c r="V409" s="3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56"/>
      <c r="AQ409" s="56"/>
      <c r="AR409" s="56"/>
      <c r="AS409" s="56"/>
    </row>
    <row r="410" spans="1:45" s="20" customFormat="1" x14ac:dyDescent="0.25">
      <c r="A410" s="6" t="s">
        <v>1772</v>
      </c>
      <c r="B410" s="2" t="s">
        <v>1774</v>
      </c>
      <c r="C410" s="3" t="s">
        <v>9</v>
      </c>
      <c r="D410" s="3" t="s">
        <v>1829</v>
      </c>
      <c r="E410" s="3" t="s">
        <v>7</v>
      </c>
      <c r="F410" s="3" t="s">
        <v>391</v>
      </c>
      <c r="G410" s="11">
        <v>1</v>
      </c>
      <c r="H410" s="3">
        <f t="shared" si="18"/>
        <v>1</v>
      </c>
      <c r="I410" s="3">
        <v>1</v>
      </c>
      <c r="J410" s="3"/>
      <c r="K410" s="3">
        <v>1</v>
      </c>
      <c r="L410" s="3" t="s">
        <v>1775</v>
      </c>
      <c r="M410" s="3"/>
      <c r="N410" s="3"/>
      <c r="O410" s="3"/>
      <c r="P410" s="33"/>
      <c r="Q410" s="3"/>
      <c r="R410" s="3"/>
      <c r="S410" s="3"/>
      <c r="T410" s="33"/>
      <c r="U410" s="3"/>
      <c r="V410" s="33"/>
      <c r="W410" s="3"/>
      <c r="X410" s="3"/>
      <c r="Y410" s="3"/>
      <c r="Z410" s="3"/>
      <c r="AA410" s="3" t="s">
        <v>1532</v>
      </c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56"/>
      <c r="AQ410" s="56"/>
      <c r="AR410" s="56"/>
      <c r="AS410" s="56"/>
    </row>
    <row r="411" spans="1:45" s="20" customFormat="1" x14ac:dyDescent="0.25">
      <c r="A411" s="6" t="s">
        <v>562</v>
      </c>
      <c r="B411" s="2" t="s">
        <v>68</v>
      </c>
      <c r="C411" s="3" t="s">
        <v>9</v>
      </c>
      <c r="D411" s="3" t="s">
        <v>1829</v>
      </c>
      <c r="E411" s="3" t="s">
        <v>7</v>
      </c>
      <c r="F411" s="3" t="s">
        <v>1822</v>
      </c>
      <c r="G411" s="11">
        <v>2</v>
      </c>
      <c r="H411" s="3">
        <f t="shared" si="18"/>
        <v>2</v>
      </c>
      <c r="I411" s="3">
        <v>1</v>
      </c>
      <c r="J411" s="3">
        <v>1</v>
      </c>
      <c r="K411" s="3">
        <v>2</v>
      </c>
      <c r="L411" s="3" t="s">
        <v>494</v>
      </c>
      <c r="M411" s="3"/>
      <c r="N411" s="3"/>
      <c r="O411" s="3"/>
      <c r="P411" s="33" t="s">
        <v>1515</v>
      </c>
      <c r="Q411" s="3"/>
      <c r="R411" s="3"/>
      <c r="S411" s="3"/>
      <c r="T411" s="33"/>
      <c r="U411" s="3"/>
      <c r="V411" s="33"/>
      <c r="W411" s="3"/>
      <c r="X411" s="3"/>
      <c r="Y411" s="3"/>
      <c r="Z411" s="3"/>
      <c r="AA411" s="3"/>
      <c r="AB411" s="3"/>
      <c r="AC411" s="3"/>
      <c r="AD411" s="3" t="s">
        <v>1515</v>
      </c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56"/>
      <c r="AQ411" s="56"/>
      <c r="AR411" s="56"/>
      <c r="AS411" s="56"/>
    </row>
    <row r="412" spans="1:45" s="20" customFormat="1" x14ac:dyDescent="0.25">
      <c r="A412" s="6" t="s">
        <v>1582</v>
      </c>
      <c r="B412" s="2" t="s">
        <v>2130</v>
      </c>
      <c r="C412" s="3" t="s">
        <v>9</v>
      </c>
      <c r="D412" s="3" t="s">
        <v>1829</v>
      </c>
      <c r="E412" s="3" t="s">
        <v>391</v>
      </c>
      <c r="F412" s="3" t="s">
        <v>6</v>
      </c>
      <c r="G412" s="11">
        <v>1</v>
      </c>
      <c r="H412" s="3">
        <f t="shared" si="18"/>
        <v>1</v>
      </c>
      <c r="I412" s="3">
        <v>1</v>
      </c>
      <c r="J412" s="3"/>
      <c r="K412" s="3">
        <v>1</v>
      </c>
      <c r="L412" s="3" t="s">
        <v>1370</v>
      </c>
      <c r="M412" s="3"/>
      <c r="N412" s="3"/>
      <c r="O412" s="3"/>
      <c r="P412" s="33"/>
      <c r="Q412" s="3"/>
      <c r="R412" s="3" t="s">
        <v>1533</v>
      </c>
      <c r="S412" s="3"/>
      <c r="T412" s="33"/>
      <c r="U412" s="3"/>
      <c r="V412" s="3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56"/>
      <c r="AQ412" s="56"/>
      <c r="AR412" s="56"/>
      <c r="AS412" s="56"/>
    </row>
    <row r="413" spans="1:45" s="20" customFormat="1" x14ac:dyDescent="0.25">
      <c r="A413" s="6" t="s">
        <v>70</v>
      </c>
      <c r="B413" s="2" t="s">
        <v>1454</v>
      </c>
      <c r="C413" s="3" t="s">
        <v>1491</v>
      </c>
      <c r="D413" s="3"/>
      <c r="E413" s="3"/>
      <c r="F413" s="3"/>
      <c r="G413" s="11">
        <v>1</v>
      </c>
      <c r="H413" s="3">
        <f t="shared" si="18"/>
        <v>1</v>
      </c>
      <c r="I413" s="3"/>
      <c r="J413" s="3">
        <v>1</v>
      </c>
      <c r="K413" s="3">
        <v>-1</v>
      </c>
      <c r="L413" s="3" t="s">
        <v>1416</v>
      </c>
      <c r="M413" s="3"/>
      <c r="N413" s="3"/>
      <c r="O413" s="3"/>
      <c r="P413" s="33"/>
      <c r="Q413" s="3"/>
      <c r="R413" s="3"/>
      <c r="S413" s="3"/>
      <c r="T413" s="33"/>
      <c r="U413" s="3"/>
      <c r="V413" s="33"/>
      <c r="W413" s="3"/>
      <c r="X413" s="3"/>
      <c r="Y413" s="3"/>
      <c r="Z413" s="3"/>
      <c r="AA413" s="3"/>
      <c r="AB413" s="3"/>
      <c r="AC413" s="3" t="s">
        <v>1514</v>
      </c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56"/>
      <c r="AQ413" s="56"/>
      <c r="AR413" s="56"/>
      <c r="AS413" s="56"/>
    </row>
    <row r="414" spans="1:45" s="20" customFormat="1" x14ac:dyDescent="0.25">
      <c r="A414" s="6" t="s">
        <v>1819</v>
      </c>
      <c r="B414" s="2" t="s">
        <v>74</v>
      </c>
      <c r="C414" s="3" t="s">
        <v>9</v>
      </c>
      <c r="D414" s="3" t="s">
        <v>1829</v>
      </c>
      <c r="E414" s="3"/>
      <c r="F414" s="3"/>
      <c r="G414" s="11">
        <v>1</v>
      </c>
      <c r="H414" s="3">
        <f t="shared" si="18"/>
        <v>1</v>
      </c>
      <c r="I414" s="3"/>
      <c r="J414" s="3">
        <v>1</v>
      </c>
      <c r="K414" s="3">
        <v>-1</v>
      </c>
      <c r="L414" s="3"/>
      <c r="M414" s="3"/>
      <c r="N414" s="3"/>
      <c r="O414" s="3"/>
      <c r="P414" s="33"/>
      <c r="Q414" s="3"/>
      <c r="R414" s="3"/>
      <c r="S414" s="3"/>
      <c r="T414" s="33"/>
      <c r="U414" s="3"/>
      <c r="V414" s="33"/>
      <c r="W414" s="3"/>
      <c r="X414" s="3"/>
      <c r="Y414" s="3"/>
      <c r="Z414" s="3"/>
      <c r="AA414" s="3"/>
      <c r="AB414" s="3"/>
      <c r="AC414" s="3"/>
      <c r="AD414" s="3" t="s">
        <v>1514</v>
      </c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56"/>
      <c r="AQ414" s="56"/>
      <c r="AR414" s="56"/>
      <c r="AS414" s="56"/>
    </row>
    <row r="415" spans="1:45" s="20" customFormat="1" x14ac:dyDescent="0.25">
      <c r="A415" s="6" t="s">
        <v>2413</v>
      </c>
      <c r="B415" s="2" t="s">
        <v>2414</v>
      </c>
      <c r="C415" s="3" t="s">
        <v>9</v>
      </c>
      <c r="D415" s="3" t="s">
        <v>1829</v>
      </c>
      <c r="E415" s="3" t="s">
        <v>391</v>
      </c>
      <c r="F415" s="3" t="s">
        <v>1822</v>
      </c>
      <c r="G415" s="11">
        <v>2</v>
      </c>
      <c r="H415" s="3">
        <f t="shared" si="18"/>
        <v>2</v>
      </c>
      <c r="I415" s="3"/>
      <c r="J415" s="3">
        <v>2</v>
      </c>
      <c r="K415" s="3">
        <v>-1</v>
      </c>
      <c r="L415" s="3" t="s">
        <v>2416</v>
      </c>
      <c r="M415" s="3"/>
      <c r="N415" s="3"/>
      <c r="O415" s="3"/>
      <c r="P415" s="33"/>
      <c r="Q415" s="3"/>
      <c r="R415" s="3"/>
      <c r="S415" s="3"/>
      <c r="T415" s="33"/>
      <c r="U415" s="3"/>
      <c r="V415" s="33"/>
      <c r="W415" s="3"/>
      <c r="X415" s="3"/>
      <c r="Y415" s="3"/>
      <c r="Z415" s="3"/>
      <c r="AA415" s="3"/>
      <c r="AB415" s="3"/>
      <c r="AC415" s="3" t="s">
        <v>1517</v>
      </c>
      <c r="AD415" s="3" t="s">
        <v>1515</v>
      </c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56"/>
      <c r="AQ415" s="56"/>
      <c r="AR415" s="56"/>
      <c r="AS415" s="56"/>
    </row>
    <row r="416" spans="1:45" s="20" customFormat="1" x14ac:dyDescent="0.25">
      <c r="A416" s="6" t="s">
        <v>2398</v>
      </c>
      <c r="B416" s="2" t="s">
        <v>2415</v>
      </c>
      <c r="C416" s="3" t="s">
        <v>9</v>
      </c>
      <c r="D416" s="3" t="s">
        <v>1829</v>
      </c>
      <c r="E416" s="3"/>
      <c r="F416" s="3"/>
      <c r="G416" s="11">
        <v>2</v>
      </c>
      <c r="H416" s="3">
        <f t="shared" si="18"/>
        <v>2</v>
      </c>
      <c r="I416" s="3">
        <v>1</v>
      </c>
      <c r="J416" s="3">
        <v>1</v>
      </c>
      <c r="K416" s="3">
        <v>2</v>
      </c>
      <c r="L416" s="3"/>
      <c r="M416" s="3"/>
      <c r="N416" s="3" t="s">
        <v>2187</v>
      </c>
      <c r="O416" s="3"/>
      <c r="P416" s="33"/>
      <c r="Q416" s="3"/>
      <c r="R416" s="3"/>
      <c r="S416" s="3"/>
      <c r="T416" s="33"/>
      <c r="U416" s="3"/>
      <c r="V416" s="33"/>
      <c r="W416" s="3"/>
      <c r="X416" s="3"/>
      <c r="Y416" s="3"/>
      <c r="Z416" s="3"/>
      <c r="AA416" s="3"/>
      <c r="AB416" s="3"/>
      <c r="AC416" s="3"/>
      <c r="AD416" s="3" t="s">
        <v>1514</v>
      </c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56"/>
      <c r="AQ416" s="56"/>
      <c r="AR416" s="56"/>
      <c r="AS416" s="56"/>
    </row>
    <row r="417" spans="1:45" s="20" customFormat="1" x14ac:dyDescent="0.25">
      <c r="A417" s="6" t="s">
        <v>139</v>
      </c>
      <c r="B417" s="2" t="s">
        <v>140</v>
      </c>
      <c r="C417" s="3" t="s">
        <v>9</v>
      </c>
      <c r="D417" s="3" t="s">
        <v>1829</v>
      </c>
      <c r="E417" s="3" t="s">
        <v>7</v>
      </c>
      <c r="F417" s="3" t="s">
        <v>7</v>
      </c>
      <c r="G417" s="11">
        <v>1</v>
      </c>
      <c r="H417" s="3">
        <f t="shared" si="18"/>
        <v>1</v>
      </c>
      <c r="I417" s="3"/>
      <c r="J417" s="3">
        <v>1</v>
      </c>
      <c r="K417" s="3">
        <v>-1</v>
      </c>
      <c r="L417" s="3" t="s">
        <v>499</v>
      </c>
      <c r="M417" s="3"/>
      <c r="N417" s="3"/>
      <c r="O417" s="3"/>
      <c r="P417" s="33"/>
      <c r="Q417" s="3"/>
      <c r="R417" s="3"/>
      <c r="S417" s="3"/>
      <c r="T417" s="33"/>
      <c r="U417" s="3"/>
      <c r="V417" s="33"/>
      <c r="W417" s="3"/>
      <c r="X417" s="3"/>
      <c r="Y417" s="3"/>
      <c r="Z417" s="3"/>
      <c r="AA417" s="3"/>
      <c r="AB417" s="3"/>
      <c r="AC417" s="3" t="s">
        <v>1514</v>
      </c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56"/>
      <c r="AQ417" s="56"/>
      <c r="AR417" s="56"/>
      <c r="AS417" s="56"/>
    </row>
    <row r="418" spans="1:45" s="20" customFormat="1" x14ac:dyDescent="0.25">
      <c r="A418" s="6" t="s">
        <v>2014</v>
      </c>
      <c r="B418" s="2" t="s">
        <v>2031</v>
      </c>
      <c r="C418" s="3" t="s">
        <v>13</v>
      </c>
      <c r="D418" s="3" t="s">
        <v>1830</v>
      </c>
      <c r="E418" s="3" t="s">
        <v>391</v>
      </c>
      <c r="F418" s="3" t="s">
        <v>6</v>
      </c>
      <c r="G418" s="11">
        <v>1</v>
      </c>
      <c r="H418" s="3">
        <f t="shared" si="18"/>
        <v>1</v>
      </c>
      <c r="I418" s="3">
        <v>1</v>
      </c>
      <c r="J418" s="3"/>
      <c r="K418" s="3">
        <v>1</v>
      </c>
      <c r="L418" s="3" t="s">
        <v>2402</v>
      </c>
      <c r="M418" s="3"/>
      <c r="N418" s="3"/>
      <c r="O418" s="3" t="s">
        <v>1514</v>
      </c>
      <c r="P418" s="33"/>
      <c r="Q418" s="3"/>
      <c r="R418" s="3"/>
      <c r="S418" s="3"/>
      <c r="T418" s="33"/>
      <c r="U418" s="3"/>
      <c r="V418" s="3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56"/>
      <c r="AQ418" s="56"/>
      <c r="AR418" s="56"/>
      <c r="AS418" s="56"/>
    </row>
    <row r="419" spans="1:45" s="20" customFormat="1" x14ac:dyDescent="0.25">
      <c r="A419" s="6" t="s">
        <v>2070</v>
      </c>
      <c r="B419" s="2" t="s">
        <v>2071</v>
      </c>
      <c r="C419" s="3" t="s">
        <v>13</v>
      </c>
      <c r="D419" s="3" t="s">
        <v>1830</v>
      </c>
      <c r="E419" s="3" t="s">
        <v>391</v>
      </c>
      <c r="F419" s="3" t="s">
        <v>6</v>
      </c>
      <c r="G419" s="11">
        <v>1</v>
      </c>
      <c r="H419" s="3">
        <f t="shared" si="18"/>
        <v>1</v>
      </c>
      <c r="I419" s="3">
        <v>1</v>
      </c>
      <c r="J419" s="3"/>
      <c r="K419" s="3">
        <v>1</v>
      </c>
      <c r="L419" s="3" t="s">
        <v>2403</v>
      </c>
      <c r="M419" s="3"/>
      <c r="N419" s="3"/>
      <c r="O419" s="3"/>
      <c r="P419" s="33" t="s">
        <v>1517</v>
      </c>
      <c r="Q419" s="3"/>
      <c r="R419" s="3"/>
      <c r="S419" s="3"/>
      <c r="T419" s="33"/>
      <c r="U419" s="3"/>
      <c r="V419" s="3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56"/>
      <c r="AQ419" s="56"/>
      <c r="AR419" s="56"/>
      <c r="AS419" s="56"/>
    </row>
    <row r="420" spans="1:45" s="20" customFormat="1" x14ac:dyDescent="0.25">
      <c r="A420" s="6" t="s">
        <v>2069</v>
      </c>
      <c r="B420" s="2" t="s">
        <v>2400</v>
      </c>
      <c r="C420" s="3" t="s">
        <v>9</v>
      </c>
      <c r="D420" s="3" t="s">
        <v>1829</v>
      </c>
      <c r="E420" s="3" t="s">
        <v>391</v>
      </c>
      <c r="F420" s="3" t="s">
        <v>1822</v>
      </c>
      <c r="G420" s="11">
        <v>2</v>
      </c>
      <c r="H420" s="3">
        <f t="shared" si="18"/>
        <v>2</v>
      </c>
      <c r="I420" s="3">
        <v>2</v>
      </c>
      <c r="J420" s="3"/>
      <c r="K420" s="3">
        <v>1</v>
      </c>
      <c r="L420" s="3" t="s">
        <v>2401</v>
      </c>
      <c r="M420" s="3"/>
      <c r="N420" s="3"/>
      <c r="O420" s="3"/>
      <c r="P420" s="33" t="s">
        <v>1514</v>
      </c>
      <c r="Q420" s="3"/>
      <c r="R420" s="3" t="s">
        <v>1514</v>
      </c>
      <c r="S420" s="3"/>
      <c r="T420" s="33"/>
      <c r="U420" s="3"/>
      <c r="V420" s="3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56"/>
      <c r="AQ420" s="56"/>
      <c r="AR420" s="56"/>
      <c r="AS420" s="56"/>
    </row>
    <row r="421" spans="1:45" s="20" customFormat="1" x14ac:dyDescent="0.25">
      <c r="A421" s="6" t="s">
        <v>2064</v>
      </c>
      <c r="B421" s="2" t="s">
        <v>2065</v>
      </c>
      <c r="C421" s="3" t="s">
        <v>9</v>
      </c>
      <c r="D421" s="3" t="s">
        <v>1829</v>
      </c>
      <c r="E421" s="3" t="s">
        <v>391</v>
      </c>
      <c r="F421" s="3" t="s">
        <v>1822</v>
      </c>
      <c r="G421" s="11">
        <v>1</v>
      </c>
      <c r="H421" s="3">
        <f t="shared" si="18"/>
        <v>1</v>
      </c>
      <c r="I421" s="3">
        <v>1</v>
      </c>
      <c r="J421" s="3"/>
      <c r="K421" s="3">
        <v>1</v>
      </c>
      <c r="L421" s="3" t="s">
        <v>2399</v>
      </c>
      <c r="M421" s="3"/>
      <c r="N421" s="3"/>
      <c r="O421" s="3"/>
      <c r="P421" s="33" t="s">
        <v>1520</v>
      </c>
      <c r="Q421" s="3"/>
      <c r="R421" s="3"/>
      <c r="S421" s="3"/>
      <c r="T421" s="33"/>
      <c r="U421" s="3"/>
      <c r="V421" s="3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56"/>
      <c r="AQ421" s="56"/>
      <c r="AR421" s="56"/>
      <c r="AS421" s="56"/>
    </row>
    <row r="422" spans="1:45" s="20" customFormat="1" x14ac:dyDescent="0.25">
      <c r="A422" s="6" t="s">
        <v>2205</v>
      </c>
      <c r="B422" s="2" t="s">
        <v>952</v>
      </c>
      <c r="C422" s="3" t="s">
        <v>13</v>
      </c>
      <c r="D422" s="3" t="s">
        <v>1636</v>
      </c>
      <c r="E422" s="3" t="s">
        <v>391</v>
      </c>
      <c r="F422" s="3" t="s">
        <v>6</v>
      </c>
      <c r="G422" s="11">
        <v>1</v>
      </c>
      <c r="H422" s="3">
        <f t="shared" si="18"/>
        <v>1</v>
      </c>
      <c r="I422" s="3">
        <v>1</v>
      </c>
      <c r="J422" s="3"/>
      <c r="K422" s="3">
        <v>1</v>
      </c>
      <c r="L422" s="3" t="s">
        <v>2404</v>
      </c>
      <c r="M422" s="3"/>
      <c r="N422" s="3"/>
      <c r="O422" s="3" t="s">
        <v>1520</v>
      </c>
      <c r="P422" s="33"/>
      <c r="Q422" s="3"/>
      <c r="R422" s="3"/>
      <c r="S422" s="3"/>
      <c r="T422" s="33"/>
      <c r="U422" s="3"/>
      <c r="V422" s="3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56"/>
      <c r="AQ422" s="56"/>
      <c r="AR422" s="56"/>
      <c r="AS422" s="56"/>
    </row>
    <row r="423" spans="1:45" s="20" customFormat="1" x14ac:dyDescent="0.25">
      <c r="A423" s="6" t="s">
        <v>120</v>
      </c>
      <c r="B423" s="2" t="s">
        <v>838</v>
      </c>
      <c r="C423" s="3" t="s">
        <v>853</v>
      </c>
      <c r="D423" s="3" t="s">
        <v>1829</v>
      </c>
      <c r="E423" s="3" t="s">
        <v>7</v>
      </c>
      <c r="F423" s="3" t="s">
        <v>7</v>
      </c>
      <c r="G423" s="11">
        <v>1</v>
      </c>
      <c r="H423" s="3">
        <f t="shared" si="18"/>
        <v>1</v>
      </c>
      <c r="I423" s="3">
        <v>1</v>
      </c>
      <c r="J423" s="3"/>
      <c r="K423" s="3">
        <v>1</v>
      </c>
      <c r="L423" s="3" t="s">
        <v>504</v>
      </c>
      <c r="M423" s="3"/>
      <c r="N423" s="3"/>
      <c r="O423" s="3" t="s">
        <v>1514</v>
      </c>
      <c r="P423" s="33"/>
      <c r="Q423" s="3"/>
      <c r="R423" s="3"/>
      <c r="S423" s="3"/>
      <c r="T423" s="33"/>
      <c r="U423" s="3"/>
      <c r="V423" s="3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56"/>
      <c r="AQ423" s="56"/>
      <c r="AR423" s="56"/>
      <c r="AS423" s="56"/>
    </row>
    <row r="424" spans="1:45" s="20" customFormat="1" x14ac:dyDescent="0.25">
      <c r="A424" s="1" t="s">
        <v>2570</v>
      </c>
      <c r="B424" s="1"/>
      <c r="C424" s="3"/>
      <c r="D424" s="3"/>
      <c r="E424" s="3"/>
      <c r="F424" s="3"/>
      <c r="G424" s="11"/>
      <c r="H424" s="3"/>
      <c r="I424" s="3"/>
      <c r="J424" s="3"/>
      <c r="K424" s="3"/>
      <c r="L424" s="3"/>
      <c r="M424" s="3"/>
      <c r="N424" s="3"/>
      <c r="O424" s="3"/>
      <c r="P424" s="33"/>
      <c r="Q424" s="3"/>
      <c r="R424" s="3"/>
      <c r="S424" s="3"/>
      <c r="T424" s="33"/>
      <c r="U424" s="3"/>
      <c r="V424" s="3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56"/>
      <c r="AQ424" s="56"/>
      <c r="AR424" s="56"/>
      <c r="AS424" s="56"/>
    </row>
    <row r="425" spans="1:45" s="20" customFormat="1" x14ac:dyDescent="0.25">
      <c r="A425" s="6" t="s">
        <v>2086</v>
      </c>
      <c r="B425" s="2" t="s">
        <v>2417</v>
      </c>
      <c r="C425" s="3" t="s">
        <v>13</v>
      </c>
      <c r="D425" s="3" t="s">
        <v>1830</v>
      </c>
      <c r="E425" s="3" t="s">
        <v>6</v>
      </c>
      <c r="F425" s="3" t="s">
        <v>6</v>
      </c>
      <c r="G425" s="11">
        <v>2</v>
      </c>
      <c r="H425" s="3">
        <f t="shared" ref="H425:H430" si="19">COUNTA(M425:AI425)</f>
        <v>2</v>
      </c>
      <c r="I425" s="3">
        <v>2</v>
      </c>
      <c r="J425" s="3"/>
      <c r="K425" s="3">
        <v>1</v>
      </c>
      <c r="L425" s="3" t="s">
        <v>2405</v>
      </c>
      <c r="M425" s="3"/>
      <c r="N425" s="3"/>
      <c r="O425" s="3"/>
      <c r="P425" s="33" t="s">
        <v>1514</v>
      </c>
      <c r="Q425" s="3"/>
      <c r="R425" s="3" t="s">
        <v>1514</v>
      </c>
      <c r="S425" s="3"/>
      <c r="T425" s="33"/>
      <c r="U425" s="3"/>
      <c r="V425" s="3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56"/>
      <c r="AQ425" s="56"/>
      <c r="AR425" s="56"/>
      <c r="AS425" s="56"/>
    </row>
    <row r="426" spans="1:45" s="20" customFormat="1" x14ac:dyDescent="0.25">
      <c r="A426" s="6" t="s">
        <v>2049</v>
      </c>
      <c r="B426" s="2" t="s">
        <v>2050</v>
      </c>
      <c r="C426" s="3" t="s">
        <v>9</v>
      </c>
      <c r="D426" s="3" t="s">
        <v>1829</v>
      </c>
      <c r="E426" s="3" t="s">
        <v>1733</v>
      </c>
      <c r="F426" s="3" t="s">
        <v>1822</v>
      </c>
      <c r="G426" s="11">
        <v>1</v>
      </c>
      <c r="H426" s="3">
        <f t="shared" si="19"/>
        <v>1</v>
      </c>
      <c r="I426" s="3"/>
      <c r="J426" s="3">
        <v>1</v>
      </c>
      <c r="K426" s="3">
        <v>-1</v>
      </c>
      <c r="L426" s="3" t="s">
        <v>2051</v>
      </c>
      <c r="M426" s="3"/>
      <c r="N426" s="3"/>
      <c r="O426" s="3"/>
      <c r="P426" s="33"/>
      <c r="Q426" s="3"/>
      <c r="R426" s="3"/>
      <c r="S426" s="3"/>
      <c r="T426" s="33"/>
      <c r="U426" s="3"/>
      <c r="V426" s="33"/>
      <c r="W426" s="3"/>
      <c r="X426" s="3"/>
      <c r="Y426" s="3"/>
      <c r="Z426" s="3"/>
      <c r="AA426" s="3"/>
      <c r="AB426" s="3"/>
      <c r="AC426" s="3" t="s">
        <v>1514</v>
      </c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56"/>
      <c r="AQ426" s="56"/>
      <c r="AR426" s="56"/>
      <c r="AS426" s="56"/>
    </row>
    <row r="427" spans="1:45" s="20" customFormat="1" x14ac:dyDescent="0.25">
      <c r="A427" s="6" t="s">
        <v>1240</v>
      </c>
      <c r="B427" s="2" t="s">
        <v>1002</v>
      </c>
      <c r="C427" s="3" t="s">
        <v>482</v>
      </c>
      <c r="D427" s="3" t="s">
        <v>1833</v>
      </c>
      <c r="E427" s="3" t="s">
        <v>6</v>
      </c>
      <c r="F427" s="3" t="s">
        <v>6</v>
      </c>
      <c r="G427" s="11">
        <v>2</v>
      </c>
      <c r="H427" s="3">
        <f t="shared" si="19"/>
        <v>2</v>
      </c>
      <c r="I427" s="3">
        <v>2</v>
      </c>
      <c r="J427" s="3"/>
      <c r="K427" s="3">
        <v>1</v>
      </c>
      <c r="L427" s="3" t="s">
        <v>614</v>
      </c>
      <c r="M427" s="3"/>
      <c r="N427" s="3" t="s">
        <v>1513</v>
      </c>
      <c r="O427" s="3" t="s">
        <v>1517</v>
      </c>
      <c r="P427" s="33"/>
      <c r="Q427" s="3"/>
      <c r="R427" s="3"/>
      <c r="S427" s="3"/>
      <c r="T427" s="33"/>
      <c r="U427" s="3"/>
      <c r="V427" s="3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56"/>
      <c r="AQ427" s="56"/>
      <c r="AR427" s="56"/>
      <c r="AS427" s="56"/>
    </row>
    <row r="428" spans="1:45" s="20" customFormat="1" x14ac:dyDescent="0.25">
      <c r="A428" s="6" t="s">
        <v>1020</v>
      </c>
      <c r="B428" s="2" t="s">
        <v>1732</v>
      </c>
      <c r="C428" s="3" t="s">
        <v>13</v>
      </c>
      <c r="D428" s="3" t="s">
        <v>1831</v>
      </c>
      <c r="E428" s="3" t="s">
        <v>391</v>
      </c>
      <c r="F428" s="3" t="s">
        <v>1822</v>
      </c>
      <c r="G428" s="11">
        <v>2</v>
      </c>
      <c r="H428" s="3">
        <f t="shared" si="19"/>
        <v>2</v>
      </c>
      <c r="I428" s="3">
        <v>2</v>
      </c>
      <c r="J428" s="3"/>
      <c r="K428" s="3">
        <v>1</v>
      </c>
      <c r="L428" s="3" t="s">
        <v>1241</v>
      </c>
      <c r="M428" s="3"/>
      <c r="N428" s="3"/>
      <c r="O428" s="3" t="s">
        <v>1514</v>
      </c>
      <c r="P428" s="33" t="s">
        <v>1514</v>
      </c>
      <c r="Q428" s="3"/>
      <c r="R428" s="3"/>
      <c r="S428" s="3"/>
      <c r="T428" s="33"/>
      <c r="U428" s="3"/>
      <c r="V428" s="3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56"/>
      <c r="AQ428" s="56"/>
      <c r="AR428" s="56"/>
      <c r="AS428" s="56"/>
    </row>
    <row r="429" spans="1:45" s="20" customFormat="1" x14ac:dyDescent="0.25">
      <c r="A429" s="6" t="s">
        <v>2025</v>
      </c>
      <c r="B429" s="2" t="s">
        <v>2026</v>
      </c>
      <c r="C429" s="3" t="s">
        <v>5</v>
      </c>
      <c r="D429" s="3" t="s">
        <v>1829</v>
      </c>
      <c r="E429" s="3" t="s">
        <v>5</v>
      </c>
      <c r="F429" s="3" t="s">
        <v>1822</v>
      </c>
      <c r="G429" s="11">
        <v>3</v>
      </c>
      <c r="H429" s="3">
        <f t="shared" si="19"/>
        <v>3</v>
      </c>
      <c r="I429" s="3">
        <v>2</v>
      </c>
      <c r="J429" s="3">
        <v>1</v>
      </c>
      <c r="K429" s="3">
        <v>2</v>
      </c>
      <c r="L429" s="3" t="s">
        <v>2406</v>
      </c>
      <c r="M429" s="3"/>
      <c r="N429" s="3"/>
      <c r="O429" s="3"/>
      <c r="P429" s="33" t="s">
        <v>1517</v>
      </c>
      <c r="Q429" s="3" t="s">
        <v>1514</v>
      </c>
      <c r="R429" s="3"/>
      <c r="S429" s="3"/>
      <c r="T429" s="33"/>
      <c r="U429" s="3"/>
      <c r="V429" s="33"/>
      <c r="W429" s="3"/>
      <c r="X429" s="3"/>
      <c r="Y429" s="3"/>
      <c r="Z429" s="3"/>
      <c r="AA429" s="3"/>
      <c r="AB429" s="3"/>
      <c r="AC429" s="3"/>
      <c r="AD429" s="3" t="s">
        <v>1514</v>
      </c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56"/>
      <c r="AQ429" s="56"/>
      <c r="AR429" s="56"/>
      <c r="AS429" s="56"/>
    </row>
    <row r="430" spans="1:45" s="20" customFormat="1" x14ac:dyDescent="0.25">
      <c r="A430" s="6" t="s">
        <v>2148</v>
      </c>
      <c r="B430" s="2" t="s">
        <v>2150</v>
      </c>
      <c r="C430" s="3" t="s">
        <v>853</v>
      </c>
      <c r="D430" s="3" t="s">
        <v>1830</v>
      </c>
      <c r="E430" s="3" t="s">
        <v>6</v>
      </c>
      <c r="F430" s="3" t="s">
        <v>1822</v>
      </c>
      <c r="G430" s="11">
        <v>1</v>
      </c>
      <c r="H430" s="3">
        <f t="shared" si="19"/>
        <v>1</v>
      </c>
      <c r="I430" s="3">
        <v>1</v>
      </c>
      <c r="J430" s="3"/>
      <c r="K430" s="3">
        <v>1</v>
      </c>
      <c r="L430" s="3" t="s">
        <v>2149</v>
      </c>
      <c r="M430" s="3"/>
      <c r="N430" s="3" t="s">
        <v>1514</v>
      </c>
      <c r="O430" s="3"/>
      <c r="P430" s="33"/>
      <c r="Q430" s="3"/>
      <c r="R430" s="3"/>
      <c r="S430" s="3"/>
      <c r="T430" s="33"/>
      <c r="U430" s="3"/>
      <c r="V430" s="3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56"/>
      <c r="AQ430" s="56"/>
      <c r="AR430" s="56"/>
      <c r="AS430" s="56"/>
    </row>
    <row r="431" spans="1:45" s="20" customFormat="1" x14ac:dyDescent="0.25">
      <c r="A431" s="1" t="s">
        <v>2571</v>
      </c>
      <c r="B431" s="1"/>
      <c r="C431" s="3"/>
      <c r="D431" s="7"/>
      <c r="E431" s="3"/>
      <c r="F431" s="7"/>
      <c r="G431" s="11"/>
      <c r="H431" s="3"/>
      <c r="I431" s="3"/>
      <c r="J431" s="3"/>
      <c r="K431" s="3"/>
      <c r="L431" s="7"/>
      <c r="M431" s="7"/>
      <c r="N431" s="7"/>
      <c r="O431" s="7"/>
      <c r="P431" s="33"/>
      <c r="Q431" s="7"/>
      <c r="R431" s="7"/>
      <c r="S431" s="7"/>
      <c r="T431" s="33"/>
      <c r="U431" s="7"/>
      <c r="V431" s="33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56"/>
      <c r="AQ431" s="56"/>
      <c r="AR431" s="56"/>
      <c r="AS431" s="56"/>
    </row>
    <row r="432" spans="1:45" s="20" customFormat="1" x14ac:dyDescent="0.25">
      <c r="A432" s="6" t="s">
        <v>1538</v>
      </c>
      <c r="B432" s="2" t="s">
        <v>1539</v>
      </c>
      <c r="C432" s="3" t="s">
        <v>9</v>
      </c>
      <c r="D432" s="7" t="s">
        <v>1829</v>
      </c>
      <c r="E432" s="3" t="s">
        <v>391</v>
      </c>
      <c r="F432" s="7" t="s">
        <v>6</v>
      </c>
      <c r="G432" s="11">
        <v>3</v>
      </c>
      <c r="H432" s="3">
        <f t="shared" ref="H432:H442" si="20">COUNTA(M432:AI432)</f>
        <v>3</v>
      </c>
      <c r="I432" s="3">
        <v>3</v>
      </c>
      <c r="J432" s="3"/>
      <c r="K432" s="3">
        <v>1</v>
      </c>
      <c r="L432" s="7" t="s">
        <v>1700</v>
      </c>
      <c r="M432" s="7"/>
      <c r="N432" s="7"/>
      <c r="O432" s="7" t="s">
        <v>1513</v>
      </c>
      <c r="P432" s="33" t="s">
        <v>1513</v>
      </c>
      <c r="Q432" s="7"/>
      <c r="R432" s="7" t="s">
        <v>8</v>
      </c>
      <c r="S432" s="7"/>
      <c r="T432" s="33"/>
      <c r="U432" s="7"/>
      <c r="V432" s="33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56"/>
      <c r="AQ432" s="56"/>
      <c r="AR432" s="56"/>
      <c r="AS432" s="56"/>
    </row>
    <row r="433" spans="1:81" s="20" customFormat="1" x14ac:dyDescent="0.25">
      <c r="A433" s="6" t="s">
        <v>729</v>
      </c>
      <c r="B433" s="2" t="s">
        <v>1449</v>
      </c>
      <c r="C433" s="3" t="s">
        <v>13</v>
      </c>
      <c r="D433" s="7" t="s">
        <v>1830</v>
      </c>
      <c r="E433" s="3" t="s">
        <v>7</v>
      </c>
      <c r="F433" s="7" t="s">
        <v>7</v>
      </c>
      <c r="G433" s="11">
        <v>1</v>
      </c>
      <c r="H433" s="3">
        <f t="shared" si="20"/>
        <v>1</v>
      </c>
      <c r="I433" s="3">
        <v>1</v>
      </c>
      <c r="J433" s="3"/>
      <c r="K433" s="3">
        <v>1</v>
      </c>
      <c r="L433" s="7" t="s">
        <v>1391</v>
      </c>
      <c r="M433" s="7"/>
      <c r="N433" s="7"/>
      <c r="O433" s="7"/>
      <c r="P433" s="33"/>
      <c r="Q433" s="7"/>
      <c r="R433" s="7"/>
      <c r="S433" s="7"/>
      <c r="T433" s="33"/>
      <c r="U433" s="7" t="s">
        <v>1514</v>
      </c>
      <c r="V433" s="33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56"/>
      <c r="AQ433" s="56"/>
      <c r="AR433" s="56"/>
      <c r="AS433" s="56"/>
    </row>
    <row r="434" spans="1:81" s="20" customFormat="1" x14ac:dyDescent="0.25">
      <c r="A434" s="6" t="s">
        <v>724</v>
      </c>
      <c r="B434" s="2" t="s">
        <v>726</v>
      </c>
      <c r="C434" s="3" t="s">
        <v>13</v>
      </c>
      <c r="D434" s="7" t="s">
        <v>1830</v>
      </c>
      <c r="E434" s="3" t="s">
        <v>5</v>
      </c>
      <c r="F434" s="7" t="s">
        <v>6</v>
      </c>
      <c r="G434" s="11">
        <v>1</v>
      </c>
      <c r="H434" s="3">
        <f t="shared" si="20"/>
        <v>1</v>
      </c>
      <c r="I434" s="3">
        <v>1</v>
      </c>
      <c r="J434" s="3"/>
      <c r="K434" s="3">
        <v>1</v>
      </c>
      <c r="L434" s="7" t="s">
        <v>469</v>
      </c>
      <c r="M434" s="7"/>
      <c r="N434" s="7"/>
      <c r="O434" s="7" t="s">
        <v>1514</v>
      </c>
      <c r="P434" s="33"/>
      <c r="Q434" s="7"/>
      <c r="R434" s="7"/>
      <c r="S434" s="7"/>
      <c r="T434" s="33"/>
      <c r="U434" s="7"/>
      <c r="V434" s="33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56"/>
      <c r="AQ434" s="56"/>
      <c r="AR434" s="56"/>
      <c r="AS434" s="56"/>
    </row>
    <row r="435" spans="1:81" s="20" customFormat="1" x14ac:dyDescent="0.25">
      <c r="A435" s="6" t="s">
        <v>1827</v>
      </c>
      <c r="B435" s="2" t="s">
        <v>872</v>
      </c>
      <c r="C435" s="3" t="s">
        <v>13</v>
      </c>
      <c r="D435" s="7" t="s">
        <v>1830</v>
      </c>
      <c r="E435" s="3" t="s">
        <v>7</v>
      </c>
      <c r="F435" s="7" t="s">
        <v>6</v>
      </c>
      <c r="G435" s="11">
        <v>2</v>
      </c>
      <c r="H435" s="3">
        <f t="shared" si="20"/>
        <v>2</v>
      </c>
      <c r="I435" s="3">
        <v>2</v>
      </c>
      <c r="J435" s="3"/>
      <c r="K435" s="3">
        <v>1</v>
      </c>
      <c r="L435" s="7" t="s">
        <v>469</v>
      </c>
      <c r="M435" s="7"/>
      <c r="N435" s="7" t="s">
        <v>1514</v>
      </c>
      <c r="O435" s="7" t="s">
        <v>1517</v>
      </c>
      <c r="P435" s="33"/>
      <c r="Q435" s="7"/>
      <c r="R435" s="7"/>
      <c r="S435" s="7"/>
      <c r="T435" s="33"/>
      <c r="U435" s="7"/>
      <c r="V435" s="33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56"/>
      <c r="AQ435" s="56"/>
      <c r="AR435" s="56"/>
      <c r="AS435" s="56"/>
    </row>
    <row r="436" spans="1:81" s="20" customFormat="1" x14ac:dyDescent="0.25">
      <c r="A436" s="6" t="s">
        <v>1337</v>
      </c>
      <c r="B436" s="2" t="s">
        <v>1450</v>
      </c>
      <c r="C436" s="3" t="s">
        <v>13</v>
      </c>
      <c r="D436" s="7" t="s">
        <v>1831</v>
      </c>
      <c r="E436" s="3" t="s">
        <v>391</v>
      </c>
      <c r="F436" s="7" t="s">
        <v>7</v>
      </c>
      <c r="G436" s="11">
        <v>2</v>
      </c>
      <c r="H436" s="3">
        <f t="shared" si="20"/>
        <v>2</v>
      </c>
      <c r="I436" s="3">
        <v>2</v>
      </c>
      <c r="J436" s="3"/>
      <c r="K436" s="3">
        <v>1</v>
      </c>
      <c r="L436" s="7" t="s">
        <v>1366</v>
      </c>
      <c r="M436" s="7"/>
      <c r="N436" s="7"/>
      <c r="O436" s="7"/>
      <c r="P436" s="33"/>
      <c r="Q436" s="7"/>
      <c r="R436" s="7"/>
      <c r="S436" s="7"/>
      <c r="T436" s="33"/>
      <c r="U436" s="7" t="s">
        <v>1514</v>
      </c>
      <c r="V436" s="33" t="s">
        <v>1514</v>
      </c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56"/>
      <c r="AQ436" s="56"/>
      <c r="AR436" s="56"/>
      <c r="AS436" s="56"/>
    </row>
    <row r="437" spans="1:81" s="20" customFormat="1" x14ac:dyDescent="0.25">
      <c r="A437" s="6" t="s">
        <v>1334</v>
      </c>
      <c r="B437" s="2" t="s">
        <v>1451</v>
      </c>
      <c r="C437" s="3" t="s">
        <v>13</v>
      </c>
      <c r="D437" s="7" t="s">
        <v>1831</v>
      </c>
      <c r="E437" s="3" t="s">
        <v>7</v>
      </c>
      <c r="F437" s="7" t="s">
        <v>7</v>
      </c>
      <c r="G437" s="11">
        <v>1</v>
      </c>
      <c r="H437" s="3">
        <f t="shared" si="20"/>
        <v>1</v>
      </c>
      <c r="I437" s="3"/>
      <c r="J437" s="3">
        <v>1</v>
      </c>
      <c r="K437" s="3">
        <v>-1</v>
      </c>
      <c r="L437" s="7" t="s">
        <v>1367</v>
      </c>
      <c r="M437" s="7"/>
      <c r="N437" s="7"/>
      <c r="O437" s="7"/>
      <c r="P437" s="33"/>
      <c r="Q437" s="7"/>
      <c r="R437" s="7"/>
      <c r="S437" s="7"/>
      <c r="T437" s="33"/>
      <c r="U437" s="7"/>
      <c r="V437" s="33"/>
      <c r="W437" s="7"/>
      <c r="X437" s="7"/>
      <c r="Y437" s="7"/>
      <c r="Z437" s="7"/>
      <c r="AA437" s="7"/>
      <c r="AB437" s="7"/>
      <c r="AC437" s="7" t="s">
        <v>1514</v>
      </c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56"/>
      <c r="AQ437" s="56"/>
      <c r="AR437" s="56"/>
      <c r="AS437" s="56"/>
    </row>
    <row r="438" spans="1:81" s="20" customFormat="1" x14ac:dyDescent="0.25">
      <c r="A438" s="6" t="s">
        <v>2407</v>
      </c>
      <c r="B438" s="2" t="s">
        <v>2030</v>
      </c>
      <c r="C438" s="3" t="s">
        <v>13</v>
      </c>
      <c r="D438" s="7" t="s">
        <v>1636</v>
      </c>
      <c r="E438" s="3" t="s">
        <v>391</v>
      </c>
      <c r="F438" s="7" t="s">
        <v>6</v>
      </c>
      <c r="G438" s="11">
        <v>1</v>
      </c>
      <c r="H438" s="3">
        <f t="shared" si="20"/>
        <v>1</v>
      </c>
      <c r="I438" s="3">
        <v>1</v>
      </c>
      <c r="J438" s="3"/>
      <c r="K438" s="3">
        <v>1</v>
      </c>
      <c r="L438" s="7" t="s">
        <v>2408</v>
      </c>
      <c r="M438" s="7"/>
      <c r="N438" s="7"/>
      <c r="O438" s="7"/>
      <c r="P438" s="33"/>
      <c r="Q438" s="7" t="s">
        <v>1514</v>
      </c>
      <c r="R438" s="7"/>
      <c r="S438" s="7"/>
      <c r="T438" s="33"/>
      <c r="U438" s="7"/>
      <c r="V438" s="33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56"/>
      <c r="AQ438" s="56"/>
      <c r="AR438" s="56"/>
      <c r="AS438" s="56"/>
    </row>
    <row r="439" spans="1:81" s="20" customFormat="1" x14ac:dyDescent="0.25">
      <c r="A439" s="6" t="s">
        <v>1268</v>
      </c>
      <c r="B439" s="2" t="s">
        <v>1452</v>
      </c>
      <c r="C439" s="3" t="s">
        <v>13</v>
      </c>
      <c r="D439" s="7" t="s">
        <v>1636</v>
      </c>
      <c r="E439" s="3" t="s">
        <v>391</v>
      </c>
      <c r="F439" s="7" t="s">
        <v>7</v>
      </c>
      <c r="G439" s="11">
        <v>1</v>
      </c>
      <c r="H439" s="3">
        <f t="shared" si="20"/>
        <v>1</v>
      </c>
      <c r="I439" s="3">
        <v>1</v>
      </c>
      <c r="J439" s="3"/>
      <c r="K439" s="3">
        <v>1</v>
      </c>
      <c r="L439" s="7" t="s">
        <v>1219</v>
      </c>
      <c r="M439" s="7"/>
      <c r="N439" s="7" t="s">
        <v>1520</v>
      </c>
      <c r="O439" s="7"/>
      <c r="P439" s="33"/>
      <c r="Q439" s="7"/>
      <c r="R439" s="7"/>
      <c r="S439" s="7"/>
      <c r="T439" s="33"/>
      <c r="U439" s="7"/>
      <c r="V439" s="33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56"/>
      <c r="AQ439" s="56"/>
      <c r="AR439" s="56"/>
      <c r="AS439" s="56"/>
    </row>
    <row r="440" spans="1:81" s="20" customFormat="1" x14ac:dyDescent="0.25">
      <c r="A440" s="6" t="s">
        <v>1953</v>
      </c>
      <c r="B440" s="2" t="s">
        <v>1954</v>
      </c>
      <c r="C440" s="3" t="s">
        <v>9</v>
      </c>
      <c r="D440" s="7" t="s">
        <v>1829</v>
      </c>
      <c r="E440" s="3" t="s">
        <v>391</v>
      </c>
      <c r="F440" s="7" t="s">
        <v>6</v>
      </c>
      <c r="G440" s="11">
        <v>2</v>
      </c>
      <c r="H440" s="3">
        <f t="shared" si="20"/>
        <v>2</v>
      </c>
      <c r="I440" s="3">
        <v>1</v>
      </c>
      <c r="J440" s="3">
        <v>1</v>
      </c>
      <c r="K440" s="3">
        <v>2</v>
      </c>
      <c r="L440" s="7" t="s">
        <v>2409</v>
      </c>
      <c r="M440" s="7"/>
      <c r="N440" s="7"/>
      <c r="O440" s="7"/>
      <c r="P440" s="33" t="s">
        <v>1514</v>
      </c>
      <c r="Q440" s="7"/>
      <c r="R440" s="7"/>
      <c r="S440" s="7"/>
      <c r="T440" s="33"/>
      <c r="U440" s="7"/>
      <c r="V440" s="33"/>
      <c r="W440" s="7"/>
      <c r="X440" s="7"/>
      <c r="Y440" s="7"/>
      <c r="Z440" s="7"/>
      <c r="AA440" s="7"/>
      <c r="AB440" s="7"/>
      <c r="AC440" s="7"/>
      <c r="AD440" s="7" t="s">
        <v>1517</v>
      </c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56"/>
      <c r="AQ440" s="56"/>
      <c r="AR440" s="56"/>
      <c r="AS440" s="56"/>
    </row>
    <row r="441" spans="1:81" s="20" customFormat="1" x14ac:dyDescent="0.25">
      <c r="A441" s="6" t="s">
        <v>2410</v>
      </c>
      <c r="B441" s="2" t="s">
        <v>2411</v>
      </c>
      <c r="C441" s="3" t="s">
        <v>13</v>
      </c>
      <c r="D441" s="7" t="s">
        <v>1830</v>
      </c>
      <c r="E441" s="3" t="s">
        <v>391</v>
      </c>
      <c r="F441" s="7" t="s">
        <v>6</v>
      </c>
      <c r="G441" s="11">
        <v>1</v>
      </c>
      <c r="H441" s="3">
        <f t="shared" si="20"/>
        <v>1</v>
      </c>
      <c r="I441" s="3">
        <v>1</v>
      </c>
      <c r="J441" s="3"/>
      <c r="K441" s="3">
        <v>1</v>
      </c>
      <c r="L441" s="7" t="s">
        <v>2412</v>
      </c>
      <c r="M441" s="7"/>
      <c r="N441" s="7"/>
      <c r="O441" s="7"/>
      <c r="P441" s="33"/>
      <c r="Q441" s="7"/>
      <c r="R441" s="7"/>
      <c r="S441" s="7"/>
      <c r="T441" s="33"/>
      <c r="U441" s="7" t="s">
        <v>1514</v>
      </c>
      <c r="V441" s="33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56"/>
      <c r="AQ441" s="56"/>
      <c r="AR441" s="56"/>
      <c r="AS441" s="56"/>
    </row>
    <row r="442" spans="1:81" s="20" customFormat="1" x14ac:dyDescent="0.25">
      <c r="A442" s="6" t="s">
        <v>83</v>
      </c>
      <c r="B442" s="2" t="s">
        <v>84</v>
      </c>
      <c r="C442" s="3" t="s">
        <v>13</v>
      </c>
      <c r="D442" s="7" t="s">
        <v>1831</v>
      </c>
      <c r="E442" s="3" t="s">
        <v>7</v>
      </c>
      <c r="F442" s="7" t="s">
        <v>6</v>
      </c>
      <c r="G442" s="11">
        <v>1</v>
      </c>
      <c r="H442" s="3">
        <f t="shared" si="20"/>
        <v>1</v>
      </c>
      <c r="I442" s="3"/>
      <c r="J442" s="3">
        <v>1</v>
      </c>
      <c r="K442" s="3">
        <v>-1</v>
      </c>
      <c r="L442" s="7" t="s">
        <v>475</v>
      </c>
      <c r="M442" s="7"/>
      <c r="N442" s="7"/>
      <c r="O442" s="7"/>
      <c r="P442" s="33"/>
      <c r="Q442" s="7"/>
      <c r="R442" s="7"/>
      <c r="S442" s="7"/>
      <c r="T442" s="33"/>
      <c r="U442" s="7"/>
      <c r="V442" s="33"/>
      <c r="W442" s="7"/>
      <c r="X442" s="7"/>
      <c r="Y442" s="7"/>
      <c r="Z442" s="7"/>
      <c r="AA442" s="7"/>
      <c r="AB442" s="7"/>
      <c r="AC442" s="7"/>
      <c r="AD442" s="7" t="s">
        <v>1514</v>
      </c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56"/>
      <c r="AQ442" s="56"/>
      <c r="AR442" s="56"/>
      <c r="AS442" s="56"/>
    </row>
    <row r="443" spans="1:81" s="20" customFormat="1" x14ac:dyDescent="0.25">
      <c r="A443" s="6"/>
      <c r="B443" s="2"/>
      <c r="C443" s="3"/>
      <c r="D443" s="3"/>
      <c r="E443" s="3"/>
      <c r="F443" s="3"/>
      <c r="G443" s="11"/>
      <c r="H443" s="3"/>
      <c r="I443" s="3"/>
      <c r="J443" s="3"/>
      <c r="K443" s="3"/>
      <c r="L443" s="3"/>
      <c r="M443" s="3"/>
      <c r="N443" s="3"/>
      <c r="O443" s="3"/>
      <c r="P443" s="33"/>
      <c r="Q443" s="3"/>
      <c r="R443" s="3"/>
      <c r="S443" s="3"/>
      <c r="T443" s="33"/>
      <c r="U443" s="3"/>
      <c r="V443" s="3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56"/>
      <c r="AQ443" s="56"/>
      <c r="AR443" s="56"/>
      <c r="AS443" s="56"/>
    </row>
    <row r="444" spans="1:81" s="61" customFormat="1" x14ac:dyDescent="0.25">
      <c r="A444" s="55" t="s">
        <v>546</v>
      </c>
      <c r="B444" s="60" t="s">
        <v>2702</v>
      </c>
      <c r="C444" s="89"/>
      <c r="D444" s="53"/>
      <c r="E444" s="53"/>
      <c r="F444" s="53"/>
      <c r="G444" s="71"/>
      <c r="H444" s="53"/>
      <c r="I444" s="90">
        <v>82</v>
      </c>
      <c r="J444" s="90">
        <v>32</v>
      </c>
      <c r="K444" s="3"/>
      <c r="L444" s="53"/>
      <c r="M444" s="3"/>
      <c r="N444" s="3"/>
      <c r="O444" s="3"/>
      <c r="P444" s="33"/>
      <c r="Q444" s="3"/>
      <c r="R444" s="3"/>
      <c r="S444" s="3"/>
      <c r="T444" s="30"/>
      <c r="U444" s="3"/>
      <c r="V444" s="33"/>
      <c r="W444" s="3"/>
      <c r="X444" s="3"/>
      <c r="Y444" s="53"/>
      <c r="Z444" s="3"/>
      <c r="AA444" s="3"/>
      <c r="AB444" s="3"/>
      <c r="AC444" s="3"/>
      <c r="AD444" s="3"/>
      <c r="AE444" s="3"/>
      <c r="AF444" s="53"/>
      <c r="AG444" s="3"/>
      <c r="AH444" s="53"/>
      <c r="AI444" s="3"/>
      <c r="AJ444" s="53"/>
      <c r="AK444" s="53"/>
      <c r="AL444" s="53"/>
      <c r="AM444" s="53"/>
      <c r="AN444" s="53"/>
      <c r="AO444" s="53"/>
      <c r="AP444" s="57"/>
      <c r="AQ444" s="57"/>
      <c r="AR444" s="57"/>
      <c r="AS444" s="57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</row>
    <row r="445" spans="1:81" s="20" customFormat="1" x14ac:dyDescent="0.25">
      <c r="A445" s="1" t="s">
        <v>2638</v>
      </c>
      <c r="B445" s="1"/>
      <c r="C445" s="3"/>
      <c r="D445" s="3"/>
      <c r="E445" s="3"/>
      <c r="F445" s="3"/>
      <c r="G445" s="11"/>
      <c r="H445" s="3"/>
      <c r="I445" s="3"/>
      <c r="J445" s="3"/>
      <c r="K445" s="3"/>
      <c r="L445" s="3"/>
      <c r="M445" s="3"/>
      <c r="N445" s="3"/>
      <c r="O445" s="3"/>
      <c r="P445" s="33"/>
      <c r="Q445" s="3"/>
      <c r="R445" s="3"/>
      <c r="S445" s="3"/>
      <c r="T445" s="33"/>
      <c r="U445" s="3"/>
      <c r="V445" s="3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56"/>
      <c r="AQ445" s="56"/>
      <c r="AR445" s="56"/>
      <c r="AS445" s="56"/>
    </row>
    <row r="446" spans="1:81" s="20" customFormat="1" x14ac:dyDescent="0.25">
      <c r="A446" s="6" t="s">
        <v>1363</v>
      </c>
      <c r="B446" s="2" t="s">
        <v>1455</v>
      </c>
      <c r="C446" s="3" t="s">
        <v>13</v>
      </c>
      <c r="D446" s="3" t="s">
        <v>1831</v>
      </c>
      <c r="E446" s="3" t="s">
        <v>7</v>
      </c>
      <c r="F446" s="3" t="s">
        <v>7</v>
      </c>
      <c r="G446" s="11">
        <v>1</v>
      </c>
      <c r="H446" s="3">
        <f t="shared" ref="H446:H459" si="21">COUNTA(M446:AI446)</f>
        <v>1</v>
      </c>
      <c r="I446" s="3">
        <v>1</v>
      </c>
      <c r="J446" s="3"/>
      <c r="K446" s="3">
        <v>1</v>
      </c>
      <c r="L446" s="3" t="s">
        <v>1362</v>
      </c>
      <c r="M446" s="3"/>
      <c r="N446" s="3" t="s">
        <v>1514</v>
      </c>
      <c r="O446" s="3"/>
      <c r="P446" s="33"/>
      <c r="Q446" s="3"/>
      <c r="R446" s="3"/>
      <c r="S446" s="3"/>
      <c r="T446" s="33"/>
      <c r="U446" s="3"/>
      <c r="V446" s="3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56"/>
      <c r="AQ446" s="56"/>
      <c r="AR446" s="56"/>
      <c r="AS446" s="56"/>
    </row>
    <row r="447" spans="1:81" s="20" customFormat="1" x14ac:dyDescent="0.25">
      <c r="A447" s="6" t="s">
        <v>2182</v>
      </c>
      <c r="B447" s="2" t="s">
        <v>1874</v>
      </c>
      <c r="C447" s="3" t="s">
        <v>1372</v>
      </c>
      <c r="D447" s="3" t="s">
        <v>1829</v>
      </c>
      <c r="E447" s="3"/>
      <c r="F447" s="3"/>
      <c r="G447" s="11">
        <v>1</v>
      </c>
      <c r="H447" s="3">
        <f t="shared" si="21"/>
        <v>1</v>
      </c>
      <c r="I447" s="3">
        <v>1</v>
      </c>
      <c r="J447" s="3"/>
      <c r="K447" s="3">
        <v>1</v>
      </c>
      <c r="L447" s="3"/>
      <c r="M447" s="3"/>
      <c r="N447" s="3"/>
      <c r="O447" s="3"/>
      <c r="P447" s="33"/>
      <c r="Q447" s="3"/>
      <c r="R447" s="3"/>
      <c r="S447" s="3"/>
      <c r="T447" s="33"/>
      <c r="U447" s="3"/>
      <c r="V447" s="33"/>
      <c r="W447" s="3"/>
      <c r="X447" s="3"/>
      <c r="Y447" s="3"/>
      <c r="Z447" s="3"/>
      <c r="AA447" s="3" t="s">
        <v>1522</v>
      </c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56"/>
      <c r="AQ447" s="56"/>
      <c r="AR447" s="56"/>
      <c r="AS447" s="56"/>
    </row>
    <row r="448" spans="1:81" s="20" customFormat="1" x14ac:dyDescent="0.25">
      <c r="A448" s="6" t="s">
        <v>275</v>
      </c>
      <c r="B448" s="2" t="s">
        <v>2639</v>
      </c>
      <c r="C448" s="3" t="s">
        <v>1372</v>
      </c>
      <c r="D448" s="3" t="s">
        <v>1829</v>
      </c>
      <c r="E448" s="3"/>
      <c r="F448" s="3"/>
      <c r="G448" s="11">
        <v>1</v>
      </c>
      <c r="H448" s="3">
        <f t="shared" si="21"/>
        <v>1</v>
      </c>
      <c r="I448" s="3"/>
      <c r="J448" s="3">
        <v>1</v>
      </c>
      <c r="K448" s="3"/>
      <c r="L448" s="3"/>
      <c r="M448" s="3"/>
      <c r="N448" s="3"/>
      <c r="O448" s="3"/>
      <c r="P448" s="33"/>
      <c r="Q448" s="3"/>
      <c r="R448" s="3"/>
      <c r="S448" s="3"/>
      <c r="T448" s="33"/>
      <c r="U448" s="3"/>
      <c r="V448" s="33"/>
      <c r="W448" s="3"/>
      <c r="X448" s="3"/>
      <c r="Y448" s="3"/>
      <c r="Z448" s="3"/>
      <c r="AA448" s="3"/>
      <c r="AB448" s="3"/>
      <c r="AC448" s="3"/>
      <c r="AD448" s="3" t="s">
        <v>8</v>
      </c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56"/>
      <c r="AQ448" s="56"/>
      <c r="AR448" s="56"/>
      <c r="AS448" s="56"/>
    </row>
    <row r="449" spans="1:45" s="20" customFormat="1" x14ac:dyDescent="0.25">
      <c r="A449" s="6" t="s">
        <v>1541</v>
      </c>
      <c r="B449" s="2" t="s">
        <v>1701</v>
      </c>
      <c r="C449" s="3" t="s">
        <v>853</v>
      </c>
      <c r="D449" s="3" t="s">
        <v>1829</v>
      </c>
      <c r="E449" s="3" t="s">
        <v>7</v>
      </c>
      <c r="F449" s="3" t="s">
        <v>7</v>
      </c>
      <c r="G449" s="11">
        <v>2</v>
      </c>
      <c r="H449" s="3">
        <f t="shared" si="21"/>
        <v>2</v>
      </c>
      <c r="I449" s="3">
        <v>2</v>
      </c>
      <c r="J449" s="3"/>
      <c r="K449" s="3">
        <v>1</v>
      </c>
      <c r="L449" s="3" t="s">
        <v>845</v>
      </c>
      <c r="M449" s="3"/>
      <c r="N449" s="3" t="s">
        <v>1533</v>
      </c>
      <c r="O449" s="3" t="s">
        <v>1529</v>
      </c>
      <c r="P449" s="33"/>
      <c r="Q449" s="3"/>
      <c r="R449" s="3"/>
      <c r="S449" s="3"/>
      <c r="T449" s="33"/>
      <c r="U449" s="3"/>
      <c r="V449" s="3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56"/>
      <c r="AQ449" s="56"/>
      <c r="AR449" s="56"/>
      <c r="AS449" s="56"/>
    </row>
    <row r="450" spans="1:45" s="20" customFormat="1" x14ac:dyDescent="0.25">
      <c r="A450" s="6" t="s">
        <v>285</v>
      </c>
      <c r="B450" s="2" t="s">
        <v>1702</v>
      </c>
      <c r="C450" s="3" t="s">
        <v>13</v>
      </c>
      <c r="D450" s="3" t="s">
        <v>1830</v>
      </c>
      <c r="E450" s="3" t="s">
        <v>7</v>
      </c>
      <c r="F450" s="3" t="s">
        <v>7</v>
      </c>
      <c r="G450" s="11">
        <v>3</v>
      </c>
      <c r="H450" s="3">
        <f t="shared" si="21"/>
        <v>3</v>
      </c>
      <c r="I450" s="3">
        <v>2</v>
      </c>
      <c r="J450" s="3">
        <v>1</v>
      </c>
      <c r="K450" s="3">
        <v>2</v>
      </c>
      <c r="L450" s="3" t="s">
        <v>521</v>
      </c>
      <c r="M450" s="3"/>
      <c r="N450" s="3" t="s">
        <v>1773</v>
      </c>
      <c r="O450" s="3" t="s">
        <v>1520</v>
      </c>
      <c r="P450" s="33"/>
      <c r="Q450" s="3"/>
      <c r="R450" s="3"/>
      <c r="S450" s="3"/>
      <c r="T450" s="33"/>
      <c r="U450" s="3"/>
      <c r="V450" s="33"/>
      <c r="W450" s="3"/>
      <c r="X450" s="3"/>
      <c r="Y450" s="3"/>
      <c r="Z450" s="3"/>
      <c r="AA450" s="3"/>
      <c r="AB450" s="3"/>
      <c r="AC450" s="3"/>
      <c r="AD450" s="3"/>
      <c r="AE450" s="3" t="s">
        <v>1535</v>
      </c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56"/>
      <c r="AQ450" s="56"/>
      <c r="AR450" s="56"/>
      <c r="AS450" s="56"/>
    </row>
    <row r="451" spans="1:45" s="20" customFormat="1" x14ac:dyDescent="0.25">
      <c r="A451" s="6" t="s">
        <v>2161</v>
      </c>
      <c r="B451" s="2" t="s">
        <v>2418</v>
      </c>
      <c r="C451" s="3" t="s">
        <v>13</v>
      </c>
      <c r="D451" s="3" t="s">
        <v>1830</v>
      </c>
      <c r="E451" s="3" t="s">
        <v>391</v>
      </c>
      <c r="F451" s="3" t="s">
        <v>6</v>
      </c>
      <c r="G451" s="11">
        <v>1</v>
      </c>
      <c r="H451" s="3">
        <f t="shared" si="21"/>
        <v>1</v>
      </c>
      <c r="I451" s="3">
        <v>1</v>
      </c>
      <c r="J451" s="3"/>
      <c r="K451" s="3">
        <v>1</v>
      </c>
      <c r="L451" s="3" t="s">
        <v>2419</v>
      </c>
      <c r="M451" s="3"/>
      <c r="N451" s="3" t="s">
        <v>1529</v>
      </c>
      <c r="O451" s="3"/>
      <c r="P451" s="33"/>
      <c r="Q451" s="3"/>
      <c r="R451" s="3"/>
      <c r="S451" s="3"/>
      <c r="T451" s="33"/>
      <c r="U451" s="3"/>
      <c r="V451" s="3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56"/>
      <c r="AQ451" s="56"/>
      <c r="AR451" s="56"/>
      <c r="AS451" s="56"/>
    </row>
    <row r="452" spans="1:45" s="20" customFormat="1" x14ac:dyDescent="0.25">
      <c r="A452" s="6" t="s">
        <v>1544</v>
      </c>
      <c r="B452" s="2" t="s">
        <v>1140</v>
      </c>
      <c r="C452" s="3" t="s">
        <v>13</v>
      </c>
      <c r="D452" s="3" t="s">
        <v>1830</v>
      </c>
      <c r="E452" s="3" t="s">
        <v>7</v>
      </c>
      <c r="F452" s="3" t="s">
        <v>7</v>
      </c>
      <c r="G452" s="11">
        <v>1</v>
      </c>
      <c r="H452" s="3">
        <f t="shared" si="21"/>
        <v>1</v>
      </c>
      <c r="I452" s="3">
        <v>1</v>
      </c>
      <c r="J452" s="3"/>
      <c r="K452" s="3">
        <v>1</v>
      </c>
      <c r="L452" s="3" t="s">
        <v>1248</v>
      </c>
      <c r="M452" s="3"/>
      <c r="N452" s="3" t="s">
        <v>1529</v>
      </c>
      <c r="O452" s="3"/>
      <c r="P452" s="33"/>
      <c r="Q452" s="3"/>
      <c r="R452" s="3"/>
      <c r="S452" s="3"/>
      <c r="T452" s="33"/>
      <c r="U452" s="3"/>
      <c r="V452" s="3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56"/>
      <c r="AQ452" s="56"/>
      <c r="AR452" s="56"/>
      <c r="AS452" s="56"/>
    </row>
    <row r="453" spans="1:45" s="20" customFormat="1" x14ac:dyDescent="0.25">
      <c r="A453" s="6" t="s">
        <v>1543</v>
      </c>
      <c r="B453" s="2" t="s">
        <v>1142</v>
      </c>
      <c r="C453" s="3" t="s">
        <v>853</v>
      </c>
      <c r="D453" s="3" t="s">
        <v>1829</v>
      </c>
      <c r="E453" s="3" t="s">
        <v>7</v>
      </c>
      <c r="F453" s="3" t="s">
        <v>7</v>
      </c>
      <c r="G453" s="11">
        <v>1</v>
      </c>
      <c r="H453" s="3">
        <f t="shared" si="21"/>
        <v>1</v>
      </c>
      <c r="I453" s="3">
        <v>1</v>
      </c>
      <c r="J453" s="3"/>
      <c r="K453" s="3">
        <v>1</v>
      </c>
      <c r="L453" s="3" t="s">
        <v>852</v>
      </c>
      <c r="M453" s="3"/>
      <c r="N453" s="3" t="s">
        <v>1525</v>
      </c>
      <c r="O453" s="3"/>
      <c r="P453" s="33"/>
      <c r="Q453" s="3"/>
      <c r="R453" s="3"/>
      <c r="S453" s="3"/>
      <c r="T453" s="33"/>
      <c r="U453" s="3"/>
      <c r="V453" s="3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56"/>
      <c r="AQ453" s="56"/>
      <c r="AR453" s="56"/>
      <c r="AS453" s="56"/>
    </row>
    <row r="454" spans="1:45" s="20" customFormat="1" x14ac:dyDescent="0.25">
      <c r="A454" s="6" t="s">
        <v>2199</v>
      </c>
      <c r="B454" s="2" t="s">
        <v>2421</v>
      </c>
      <c r="C454" s="3" t="s">
        <v>9</v>
      </c>
      <c r="D454" s="3" t="s">
        <v>1829</v>
      </c>
      <c r="E454" s="3" t="s">
        <v>6</v>
      </c>
      <c r="F454" s="3" t="s">
        <v>6</v>
      </c>
      <c r="G454" s="11">
        <v>1</v>
      </c>
      <c r="H454" s="3">
        <f t="shared" si="21"/>
        <v>1</v>
      </c>
      <c r="I454" s="3"/>
      <c r="J454" s="3">
        <v>1</v>
      </c>
      <c r="K454" s="3">
        <v>-1</v>
      </c>
      <c r="L454" s="3" t="s">
        <v>2420</v>
      </c>
      <c r="M454" s="3"/>
      <c r="N454" s="3"/>
      <c r="O454" s="3"/>
      <c r="P454" s="33"/>
      <c r="Q454" s="3"/>
      <c r="R454" s="3"/>
      <c r="S454" s="3"/>
      <c r="T454" s="33"/>
      <c r="U454" s="3"/>
      <c r="V454" s="33"/>
      <c r="W454" s="3"/>
      <c r="X454" s="3"/>
      <c r="Y454" s="3"/>
      <c r="Z454" s="3"/>
      <c r="AA454" s="3"/>
      <c r="AB454" s="3"/>
      <c r="AC454" s="3"/>
      <c r="AD454" s="3"/>
      <c r="AE454" s="3" t="s">
        <v>1520</v>
      </c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56"/>
      <c r="AQ454" s="56"/>
      <c r="AR454" s="56"/>
      <c r="AS454" s="56"/>
    </row>
    <row r="455" spans="1:45" s="20" customFormat="1" x14ac:dyDescent="0.25">
      <c r="A455" s="6" t="s">
        <v>2081</v>
      </c>
      <c r="B455" s="2" t="s">
        <v>2423</v>
      </c>
      <c r="C455" s="3" t="s">
        <v>13</v>
      </c>
      <c r="D455" s="3" t="s">
        <v>1830</v>
      </c>
      <c r="E455" s="3" t="s">
        <v>391</v>
      </c>
      <c r="F455" s="3" t="s">
        <v>7</v>
      </c>
      <c r="G455" s="11">
        <v>1</v>
      </c>
      <c r="H455" s="3">
        <f t="shared" si="21"/>
        <v>1</v>
      </c>
      <c r="I455" s="3">
        <v>1</v>
      </c>
      <c r="J455" s="3"/>
      <c r="K455" s="3">
        <v>1</v>
      </c>
      <c r="L455" s="3" t="s">
        <v>2422</v>
      </c>
      <c r="M455" s="3"/>
      <c r="N455" s="3"/>
      <c r="O455" s="3"/>
      <c r="P455" s="33" t="s">
        <v>1520</v>
      </c>
      <c r="Q455" s="3"/>
      <c r="R455" s="3"/>
      <c r="S455" s="3"/>
      <c r="T455" s="33"/>
      <c r="U455" s="3"/>
      <c r="V455" s="3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56"/>
      <c r="AQ455" s="56"/>
      <c r="AR455" s="56"/>
      <c r="AS455" s="56"/>
    </row>
    <row r="456" spans="1:45" s="20" customFormat="1" x14ac:dyDescent="0.25">
      <c r="A456" s="6" t="s">
        <v>2200</v>
      </c>
      <c r="B456" s="2" t="s">
        <v>2478</v>
      </c>
      <c r="C456" s="3" t="s">
        <v>13</v>
      </c>
      <c r="D456" s="3" t="s">
        <v>1830</v>
      </c>
      <c r="E456" s="3"/>
      <c r="F456" s="3"/>
      <c r="G456" s="11">
        <v>1</v>
      </c>
      <c r="H456" s="3">
        <f t="shared" si="21"/>
        <v>1</v>
      </c>
      <c r="I456" s="3"/>
      <c r="J456" s="3">
        <v>1</v>
      </c>
      <c r="K456" s="3">
        <v>-1</v>
      </c>
      <c r="L456" s="3"/>
      <c r="M456" s="3"/>
      <c r="N456" s="3"/>
      <c r="O456" s="3"/>
      <c r="P456" s="33"/>
      <c r="Q456" s="3"/>
      <c r="R456" s="3"/>
      <c r="S456" s="3"/>
      <c r="T456" s="33"/>
      <c r="U456" s="3"/>
      <c r="V456" s="33"/>
      <c r="W456" s="3"/>
      <c r="X456" s="3"/>
      <c r="Y456" s="3"/>
      <c r="Z456" s="3"/>
      <c r="AA456" s="3"/>
      <c r="AB456" s="3"/>
      <c r="AC456" s="3"/>
      <c r="AD456" s="3"/>
      <c r="AE456" s="3" t="s">
        <v>1520</v>
      </c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56"/>
      <c r="AQ456" s="56"/>
      <c r="AR456" s="56"/>
      <c r="AS456" s="56"/>
    </row>
    <row r="457" spans="1:45" s="20" customFormat="1" x14ac:dyDescent="0.25">
      <c r="A457" s="6" t="s">
        <v>2137</v>
      </c>
      <c r="B457" s="2" t="s">
        <v>2478</v>
      </c>
      <c r="C457" s="3" t="s">
        <v>9</v>
      </c>
      <c r="D457" s="3" t="s">
        <v>1829</v>
      </c>
      <c r="E457" s="3"/>
      <c r="F457" s="3"/>
      <c r="G457" s="11">
        <v>1</v>
      </c>
      <c r="H457" s="3">
        <f t="shared" si="21"/>
        <v>1</v>
      </c>
      <c r="I457" s="3">
        <v>1</v>
      </c>
      <c r="J457" s="3"/>
      <c r="K457" s="3">
        <v>1</v>
      </c>
      <c r="L457" s="3"/>
      <c r="M457" s="3"/>
      <c r="N457" s="3" t="s">
        <v>1520</v>
      </c>
      <c r="O457" s="3"/>
      <c r="P457" s="33"/>
      <c r="Q457" s="3"/>
      <c r="R457" s="3"/>
      <c r="S457" s="3"/>
      <c r="T457" s="33"/>
      <c r="U457" s="3"/>
      <c r="V457" s="3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56"/>
      <c r="AQ457" s="56"/>
      <c r="AR457" s="56"/>
      <c r="AS457" s="56"/>
    </row>
    <row r="458" spans="1:45" s="20" customFormat="1" x14ac:dyDescent="0.25">
      <c r="A458" s="6" t="s">
        <v>2424</v>
      </c>
      <c r="B458" s="2" t="s">
        <v>2426</v>
      </c>
      <c r="C458" s="3" t="s">
        <v>482</v>
      </c>
      <c r="D458" s="3" t="s">
        <v>1833</v>
      </c>
      <c r="E458" s="3" t="s">
        <v>391</v>
      </c>
      <c r="F458" s="3" t="s">
        <v>6</v>
      </c>
      <c r="G458" s="11">
        <v>1</v>
      </c>
      <c r="H458" s="3">
        <f t="shared" si="21"/>
        <v>1</v>
      </c>
      <c r="I458" s="3">
        <v>1</v>
      </c>
      <c r="J458" s="3"/>
      <c r="K458" s="3">
        <v>1</v>
      </c>
      <c r="L458" s="3" t="s">
        <v>2425</v>
      </c>
      <c r="M458" s="3"/>
      <c r="N458" s="3" t="s">
        <v>1533</v>
      </c>
      <c r="O458" s="3"/>
      <c r="P458" s="33"/>
      <c r="Q458" s="3"/>
      <c r="R458" s="3"/>
      <c r="S458" s="3"/>
      <c r="T458" s="33"/>
      <c r="U458" s="3"/>
      <c r="V458" s="3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56"/>
      <c r="AQ458" s="56"/>
      <c r="AR458" s="56"/>
      <c r="AS458" s="56"/>
    </row>
    <row r="459" spans="1:45" s="20" customFormat="1" x14ac:dyDescent="0.25">
      <c r="A459" s="6" t="s">
        <v>1488</v>
      </c>
      <c r="B459" s="2"/>
      <c r="C459" s="3" t="s">
        <v>13</v>
      </c>
      <c r="D459" s="3" t="s">
        <v>1833</v>
      </c>
      <c r="E459" s="3"/>
      <c r="F459" s="3"/>
      <c r="G459" s="11">
        <v>1</v>
      </c>
      <c r="H459" s="3">
        <f t="shared" si="21"/>
        <v>1</v>
      </c>
      <c r="I459" s="3"/>
      <c r="J459" s="3">
        <v>1</v>
      </c>
      <c r="K459" s="3"/>
      <c r="L459" s="3" t="s">
        <v>530</v>
      </c>
      <c r="M459" s="3"/>
      <c r="N459" s="3"/>
      <c r="O459" s="3"/>
      <c r="P459" s="33"/>
      <c r="Q459" s="3"/>
      <c r="R459" s="3"/>
      <c r="S459" s="3"/>
      <c r="T459" s="33"/>
      <c r="U459" s="3"/>
      <c r="V459" s="33"/>
      <c r="W459" s="3"/>
      <c r="X459" s="3"/>
      <c r="Y459" s="3"/>
      <c r="Z459" s="3"/>
      <c r="AA459" s="3"/>
      <c r="AB459" s="3"/>
      <c r="AC459" s="3"/>
      <c r="AD459" s="3"/>
      <c r="AE459" s="3" t="s">
        <v>1520</v>
      </c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56"/>
      <c r="AQ459" s="56"/>
      <c r="AR459" s="56"/>
      <c r="AS459" s="56"/>
    </row>
    <row r="460" spans="1:45" s="20" customFormat="1" x14ac:dyDescent="0.25">
      <c r="A460" s="1" t="s">
        <v>2572</v>
      </c>
      <c r="B460" s="1"/>
      <c r="C460" s="3"/>
      <c r="D460" s="3"/>
      <c r="E460" s="3"/>
      <c r="F460" s="3"/>
      <c r="G460" s="11"/>
      <c r="H460" s="3"/>
      <c r="I460" s="3"/>
      <c r="J460" s="3"/>
      <c r="K460" s="3"/>
      <c r="L460" s="3"/>
      <c r="M460" s="3"/>
      <c r="N460" s="3"/>
      <c r="O460" s="3"/>
      <c r="P460" s="33"/>
      <c r="Q460" s="3"/>
      <c r="R460" s="3"/>
      <c r="S460" s="3"/>
      <c r="T460" s="33"/>
      <c r="U460" s="3"/>
      <c r="V460" s="3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56"/>
      <c r="AQ460" s="56"/>
      <c r="AR460" s="56"/>
      <c r="AS460" s="56"/>
    </row>
    <row r="461" spans="1:45" s="20" customFormat="1" x14ac:dyDescent="0.25">
      <c r="A461" s="6" t="s">
        <v>1335</v>
      </c>
      <c r="B461" s="2" t="s">
        <v>1456</v>
      </c>
      <c r="C461" s="3" t="s">
        <v>13</v>
      </c>
      <c r="D461" s="3" t="s">
        <v>1830</v>
      </c>
      <c r="E461" s="3" t="s">
        <v>7</v>
      </c>
      <c r="F461" s="3" t="s">
        <v>391</v>
      </c>
      <c r="G461" s="11">
        <v>1</v>
      </c>
      <c r="H461" s="3">
        <f>COUNTA(M461:AI461)</f>
        <v>1</v>
      </c>
      <c r="I461" s="3"/>
      <c r="J461" s="3">
        <v>1</v>
      </c>
      <c r="K461" s="3">
        <v>-1</v>
      </c>
      <c r="L461" s="3" t="s">
        <v>1371</v>
      </c>
      <c r="M461" s="3"/>
      <c r="N461" s="3"/>
      <c r="O461" s="3"/>
      <c r="P461" s="33"/>
      <c r="Q461" s="3"/>
      <c r="R461" s="3"/>
      <c r="S461" s="3"/>
      <c r="T461" s="33"/>
      <c r="U461" s="3"/>
      <c r="V461" s="33"/>
      <c r="W461" s="3"/>
      <c r="X461" s="3"/>
      <c r="Y461" s="3"/>
      <c r="Z461" s="3"/>
      <c r="AA461" s="3"/>
      <c r="AB461" s="3"/>
      <c r="AC461" s="3"/>
      <c r="AD461" s="3"/>
      <c r="AE461" s="3" t="s">
        <v>1517</v>
      </c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56"/>
      <c r="AQ461" s="56"/>
      <c r="AR461" s="56"/>
      <c r="AS461" s="56"/>
    </row>
    <row r="462" spans="1:45" s="20" customFormat="1" x14ac:dyDescent="0.25">
      <c r="A462" s="6" t="s">
        <v>1963</v>
      </c>
      <c r="B462" s="2" t="s">
        <v>1962</v>
      </c>
      <c r="C462" s="3" t="s">
        <v>1372</v>
      </c>
      <c r="D462" s="3" t="s">
        <v>1829</v>
      </c>
      <c r="E462" s="3"/>
      <c r="F462" s="3"/>
      <c r="G462" s="11">
        <v>1</v>
      </c>
      <c r="H462" s="3">
        <f>COUNTA(M462:AI462)</f>
        <v>1</v>
      </c>
      <c r="I462" s="3"/>
      <c r="J462" s="3">
        <v>1</v>
      </c>
      <c r="K462" s="3">
        <v>-1</v>
      </c>
      <c r="L462" s="3" t="s">
        <v>849</v>
      </c>
      <c r="M462" s="3"/>
      <c r="N462" s="3"/>
      <c r="O462" s="3"/>
      <c r="P462" s="33"/>
      <c r="Q462" s="3"/>
      <c r="R462" s="3"/>
      <c r="S462" s="3"/>
      <c r="T462" s="33"/>
      <c r="U462" s="3"/>
      <c r="V462" s="33"/>
      <c r="W462" s="3"/>
      <c r="X462" s="3"/>
      <c r="Y462" s="3"/>
      <c r="Z462" s="3"/>
      <c r="AA462" s="3"/>
      <c r="AB462" s="3"/>
      <c r="AC462" s="3" t="s">
        <v>1514</v>
      </c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56"/>
      <c r="AQ462" s="56"/>
      <c r="AR462" s="56"/>
      <c r="AS462" s="56"/>
    </row>
    <row r="463" spans="1:45" s="20" customFormat="1" x14ac:dyDescent="0.25">
      <c r="A463" s="1" t="s">
        <v>2641</v>
      </c>
      <c r="B463" s="1"/>
      <c r="C463" s="3"/>
      <c r="D463" s="3"/>
      <c r="E463" s="3"/>
      <c r="F463" s="3"/>
      <c r="G463" s="11"/>
      <c r="H463" s="3"/>
      <c r="I463" s="3"/>
      <c r="J463" s="3"/>
      <c r="K463" s="3"/>
      <c r="L463" s="3"/>
      <c r="M463" s="3"/>
      <c r="N463" s="3"/>
      <c r="O463" s="3"/>
      <c r="P463" s="33"/>
      <c r="Q463" s="3"/>
      <c r="R463" s="3"/>
      <c r="S463" s="3"/>
      <c r="T463" s="33"/>
      <c r="U463" s="3"/>
      <c r="V463" s="3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56"/>
      <c r="AQ463" s="56"/>
      <c r="AR463" s="56"/>
      <c r="AS463" s="56"/>
    </row>
    <row r="464" spans="1:45" s="20" customFormat="1" x14ac:dyDescent="0.25">
      <c r="A464" s="6" t="s">
        <v>2107</v>
      </c>
      <c r="B464" s="2" t="s">
        <v>2640</v>
      </c>
      <c r="C464" s="3" t="s">
        <v>9</v>
      </c>
      <c r="D464" s="3" t="s">
        <v>1829</v>
      </c>
      <c r="E464" s="3" t="s">
        <v>391</v>
      </c>
      <c r="F464" s="3" t="s">
        <v>1822</v>
      </c>
      <c r="G464" s="11">
        <v>1</v>
      </c>
      <c r="H464" s="3">
        <f t="shared" ref="H464:H476" si="22">COUNTA(M464:AI464)</f>
        <v>1</v>
      </c>
      <c r="I464" s="3">
        <v>1</v>
      </c>
      <c r="J464" s="3"/>
      <c r="K464" s="3">
        <v>1</v>
      </c>
      <c r="L464" s="3" t="s">
        <v>2108</v>
      </c>
      <c r="M464" s="3"/>
      <c r="N464" s="3"/>
      <c r="O464" s="3"/>
      <c r="P464" s="33"/>
      <c r="Q464" s="3"/>
      <c r="R464" s="3"/>
      <c r="S464" s="3"/>
      <c r="T464" s="33"/>
      <c r="U464" s="3" t="s">
        <v>1991</v>
      </c>
      <c r="V464" s="3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56"/>
      <c r="AQ464" s="56"/>
      <c r="AR464" s="56"/>
      <c r="AS464" s="56"/>
    </row>
    <row r="465" spans="1:45" s="20" customFormat="1" x14ac:dyDescent="0.25">
      <c r="A465" s="6" t="s">
        <v>2667</v>
      </c>
      <c r="B465" s="2" t="s">
        <v>2428</v>
      </c>
      <c r="C465" s="3" t="s">
        <v>584</v>
      </c>
      <c r="D465" s="3" t="s">
        <v>2429</v>
      </c>
      <c r="E465" s="3" t="s">
        <v>7</v>
      </c>
      <c r="F465" s="3" t="s">
        <v>391</v>
      </c>
      <c r="G465" s="11">
        <v>1</v>
      </c>
      <c r="H465" s="3">
        <f t="shared" si="22"/>
        <v>1</v>
      </c>
      <c r="I465" s="3">
        <v>1</v>
      </c>
      <c r="J465" s="3"/>
      <c r="K465" s="3">
        <v>1</v>
      </c>
      <c r="L465" s="3" t="s">
        <v>2427</v>
      </c>
      <c r="M465" s="3"/>
      <c r="N465" s="3"/>
      <c r="O465" s="3"/>
      <c r="P465" s="33"/>
      <c r="Q465" s="3"/>
      <c r="R465" s="3"/>
      <c r="S465" s="3"/>
      <c r="T465" s="33"/>
      <c r="U465" s="3" t="s">
        <v>1520</v>
      </c>
      <c r="V465" s="3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56"/>
      <c r="AQ465" s="56"/>
      <c r="AR465" s="56"/>
      <c r="AS465" s="56"/>
    </row>
    <row r="466" spans="1:45" s="20" customFormat="1" x14ac:dyDescent="0.25">
      <c r="A466" s="6" t="s">
        <v>2082</v>
      </c>
      <c r="B466" s="2" t="s">
        <v>2431</v>
      </c>
      <c r="C466" s="3" t="s">
        <v>9</v>
      </c>
      <c r="D466" s="3" t="s">
        <v>1829</v>
      </c>
      <c r="E466" s="3" t="s">
        <v>391</v>
      </c>
      <c r="F466" s="3" t="s">
        <v>6</v>
      </c>
      <c r="G466" s="11">
        <v>1</v>
      </c>
      <c r="H466" s="3">
        <f t="shared" si="22"/>
        <v>1</v>
      </c>
      <c r="I466" s="3">
        <v>1</v>
      </c>
      <c r="J466" s="3"/>
      <c r="K466" s="3">
        <v>1</v>
      </c>
      <c r="L466" s="3" t="s">
        <v>2430</v>
      </c>
      <c r="M466" s="3"/>
      <c r="N466" s="3"/>
      <c r="O466" s="3"/>
      <c r="P466" s="33" t="s">
        <v>1529</v>
      </c>
      <c r="Q466" s="3"/>
      <c r="R466" s="3"/>
      <c r="S466" s="3"/>
      <c r="T466" s="33"/>
      <c r="U466" s="3"/>
      <c r="V466" s="3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56"/>
      <c r="AQ466" s="56"/>
      <c r="AR466" s="56"/>
      <c r="AS466" s="56"/>
    </row>
    <row r="467" spans="1:45" s="20" customFormat="1" x14ac:dyDescent="0.25">
      <c r="A467" s="6" t="s">
        <v>2106</v>
      </c>
      <c r="B467" s="2" t="s">
        <v>2432</v>
      </c>
      <c r="C467" s="3" t="s">
        <v>9</v>
      </c>
      <c r="D467" s="3" t="s">
        <v>1829</v>
      </c>
      <c r="E467" s="3" t="s">
        <v>7</v>
      </c>
      <c r="F467" s="3" t="s">
        <v>391</v>
      </c>
      <c r="G467" s="11">
        <v>1</v>
      </c>
      <c r="H467" s="3">
        <f t="shared" si="22"/>
        <v>1</v>
      </c>
      <c r="I467" s="3">
        <v>1</v>
      </c>
      <c r="J467" s="3"/>
      <c r="K467" s="3">
        <v>1</v>
      </c>
      <c r="L467" s="3" t="s">
        <v>2433</v>
      </c>
      <c r="M467" s="3"/>
      <c r="N467" s="3"/>
      <c r="O467" s="3"/>
      <c r="P467" s="33"/>
      <c r="Q467" s="3"/>
      <c r="R467" s="3"/>
      <c r="S467" s="3"/>
      <c r="T467" s="33"/>
      <c r="U467" s="3" t="s">
        <v>1991</v>
      </c>
      <c r="V467" s="3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56"/>
      <c r="AQ467" s="56"/>
      <c r="AR467" s="56"/>
      <c r="AS467" s="56"/>
    </row>
    <row r="468" spans="1:45" s="20" customFormat="1" x14ac:dyDescent="0.25">
      <c r="A468" s="6" t="s">
        <v>1703</v>
      </c>
      <c r="B468" s="2" t="s">
        <v>1633</v>
      </c>
      <c r="C468" s="3" t="s">
        <v>7</v>
      </c>
      <c r="D468" s="3" t="s">
        <v>1830</v>
      </c>
      <c r="E468" s="3" t="s">
        <v>7</v>
      </c>
      <c r="F468" s="3" t="s">
        <v>6</v>
      </c>
      <c r="G468" s="11">
        <v>1</v>
      </c>
      <c r="H468" s="3">
        <f t="shared" si="22"/>
        <v>1</v>
      </c>
      <c r="I468" s="3">
        <v>1</v>
      </c>
      <c r="J468" s="3"/>
      <c r="K468" s="3">
        <v>1</v>
      </c>
      <c r="L468" s="3" t="s">
        <v>1704</v>
      </c>
      <c r="M468" s="3"/>
      <c r="N468" s="3" t="s">
        <v>1514</v>
      </c>
      <c r="O468" s="3"/>
      <c r="P468" s="33"/>
      <c r="Q468" s="3"/>
      <c r="R468" s="3"/>
      <c r="S468" s="3"/>
      <c r="T468" s="33"/>
      <c r="U468" s="3"/>
      <c r="V468" s="3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56"/>
      <c r="AQ468" s="56"/>
      <c r="AR468" s="56"/>
      <c r="AS468" s="56"/>
    </row>
    <row r="469" spans="1:45" s="20" customFormat="1" x14ac:dyDescent="0.25">
      <c r="A469" s="6" t="s">
        <v>2434</v>
      </c>
      <c r="B469" s="2" t="s">
        <v>1965</v>
      </c>
      <c r="C469" s="3" t="s">
        <v>1372</v>
      </c>
      <c r="D469" s="3" t="s">
        <v>1829</v>
      </c>
      <c r="E469" s="3"/>
      <c r="F469" s="3"/>
      <c r="G469" s="11">
        <v>3</v>
      </c>
      <c r="H469" s="3">
        <f t="shared" si="22"/>
        <v>3</v>
      </c>
      <c r="I469" s="3">
        <v>1</v>
      </c>
      <c r="J469" s="3">
        <v>2</v>
      </c>
      <c r="K469" s="3">
        <v>2</v>
      </c>
      <c r="L469" s="3"/>
      <c r="M469" s="3"/>
      <c r="N469" s="3"/>
      <c r="O469" s="3"/>
      <c r="P469" s="33"/>
      <c r="Q469" s="3"/>
      <c r="R469" s="3"/>
      <c r="S469" s="3"/>
      <c r="T469" s="33"/>
      <c r="U469" s="3"/>
      <c r="V469" s="33"/>
      <c r="W469" s="3" t="s">
        <v>1557</v>
      </c>
      <c r="X469" s="3"/>
      <c r="Y469" s="3"/>
      <c r="Z469" s="3"/>
      <c r="AA469" s="3"/>
      <c r="AB469" s="3"/>
      <c r="AC469" s="3" t="s">
        <v>1522</v>
      </c>
      <c r="AD469" s="3" t="s">
        <v>1522</v>
      </c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56"/>
      <c r="AQ469" s="56"/>
      <c r="AR469" s="56"/>
      <c r="AS469" s="56"/>
    </row>
    <row r="470" spans="1:45" s="20" customFormat="1" x14ac:dyDescent="0.25">
      <c r="A470" s="6" t="s">
        <v>2442</v>
      </c>
      <c r="B470" s="2" t="s">
        <v>1966</v>
      </c>
      <c r="C470" s="3" t="s">
        <v>1372</v>
      </c>
      <c r="D470" s="3" t="s">
        <v>1829</v>
      </c>
      <c r="E470" s="3"/>
      <c r="F470" s="3"/>
      <c r="G470" s="11">
        <v>1</v>
      </c>
      <c r="H470" s="3">
        <f t="shared" si="22"/>
        <v>1</v>
      </c>
      <c r="I470" s="3"/>
      <c r="J470" s="3">
        <v>1</v>
      </c>
      <c r="K470" s="3">
        <v>-1</v>
      </c>
      <c r="L470" s="3" t="s">
        <v>2443</v>
      </c>
      <c r="M470" s="3"/>
      <c r="N470" s="3"/>
      <c r="O470" s="3"/>
      <c r="P470" s="33"/>
      <c r="Q470" s="3"/>
      <c r="R470" s="3"/>
      <c r="S470" s="3"/>
      <c r="T470" s="33"/>
      <c r="U470" s="3"/>
      <c r="V470" s="33"/>
      <c r="W470" s="3"/>
      <c r="X470" s="3"/>
      <c r="Y470" s="3"/>
      <c r="Z470" s="3"/>
      <c r="AA470" s="3"/>
      <c r="AB470" s="3"/>
      <c r="AC470" s="3" t="s">
        <v>1522</v>
      </c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56"/>
      <c r="AQ470" s="56"/>
      <c r="AR470" s="56"/>
      <c r="AS470" s="56"/>
    </row>
    <row r="471" spans="1:45" s="20" customFormat="1" x14ac:dyDescent="0.25">
      <c r="A471" s="6" t="s">
        <v>1575</v>
      </c>
      <c r="B471" s="2" t="s">
        <v>1828</v>
      </c>
      <c r="C471" s="3" t="s">
        <v>9</v>
      </c>
      <c r="D471" s="3" t="s">
        <v>1829</v>
      </c>
      <c r="E471" s="3" t="s">
        <v>7</v>
      </c>
      <c r="F471" s="3" t="s">
        <v>391</v>
      </c>
      <c r="G471" s="11">
        <v>1</v>
      </c>
      <c r="H471" s="3">
        <f t="shared" si="22"/>
        <v>1</v>
      </c>
      <c r="I471" s="3">
        <v>1</v>
      </c>
      <c r="J471" s="3"/>
      <c r="K471" s="3">
        <v>1</v>
      </c>
      <c r="L471" s="3" t="s">
        <v>1576</v>
      </c>
      <c r="M471" s="3"/>
      <c r="N471" s="3"/>
      <c r="O471" s="3"/>
      <c r="P471" s="33"/>
      <c r="Q471" s="3"/>
      <c r="R471" s="3" t="s">
        <v>1529</v>
      </c>
      <c r="S471" s="3"/>
      <c r="T471" s="33"/>
      <c r="U471" s="3"/>
      <c r="V471" s="3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56"/>
      <c r="AQ471" s="56"/>
      <c r="AR471" s="56"/>
      <c r="AS471" s="56"/>
    </row>
    <row r="472" spans="1:45" s="20" customFormat="1" x14ac:dyDescent="0.25">
      <c r="A472" s="6" t="s">
        <v>2176</v>
      </c>
      <c r="B472" s="2" t="s">
        <v>2436</v>
      </c>
      <c r="C472" s="3" t="s">
        <v>1372</v>
      </c>
      <c r="D472" s="3" t="s">
        <v>1829</v>
      </c>
      <c r="E472" s="3" t="s">
        <v>391</v>
      </c>
      <c r="F472" s="3" t="s">
        <v>6</v>
      </c>
      <c r="G472" s="11">
        <v>1</v>
      </c>
      <c r="H472" s="3">
        <f t="shared" si="22"/>
        <v>1</v>
      </c>
      <c r="I472" s="3">
        <v>1</v>
      </c>
      <c r="J472" s="3"/>
      <c r="K472" s="3">
        <v>1</v>
      </c>
      <c r="L472" s="3" t="s">
        <v>2435</v>
      </c>
      <c r="M472" s="3"/>
      <c r="N472" s="3"/>
      <c r="O472" s="3"/>
      <c r="P472" s="33"/>
      <c r="Q472" s="3"/>
      <c r="R472" s="3"/>
      <c r="S472" s="3"/>
      <c r="T472" s="33"/>
      <c r="U472" s="3"/>
      <c r="V472" s="33"/>
      <c r="W472" s="3"/>
      <c r="X472" s="3"/>
      <c r="Y472" s="3"/>
      <c r="Z472" s="3"/>
      <c r="AA472" s="3" t="s">
        <v>1522</v>
      </c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56"/>
      <c r="AQ472" s="56"/>
      <c r="AR472" s="56"/>
      <c r="AS472" s="56"/>
    </row>
    <row r="473" spans="1:45" s="20" customFormat="1" x14ac:dyDescent="0.25">
      <c r="A473" s="6" t="s">
        <v>2005</v>
      </c>
      <c r="B473" s="2" t="s">
        <v>2438</v>
      </c>
      <c r="C473" s="3" t="s">
        <v>1372</v>
      </c>
      <c r="D473" s="3" t="s">
        <v>1829</v>
      </c>
      <c r="E473" s="3" t="s">
        <v>391</v>
      </c>
      <c r="F473" s="3" t="s">
        <v>391</v>
      </c>
      <c r="G473" s="11">
        <v>5</v>
      </c>
      <c r="H473" s="3">
        <f t="shared" si="22"/>
        <v>5</v>
      </c>
      <c r="I473" s="3">
        <v>3</v>
      </c>
      <c r="J473" s="3">
        <v>2</v>
      </c>
      <c r="K473" s="3">
        <v>2</v>
      </c>
      <c r="L473" s="3" t="s">
        <v>2437</v>
      </c>
      <c r="M473" s="3"/>
      <c r="N473" s="3"/>
      <c r="O473" s="3" t="s">
        <v>1644</v>
      </c>
      <c r="P473" s="33" t="s">
        <v>1535</v>
      </c>
      <c r="Q473" s="3" t="s">
        <v>1557</v>
      </c>
      <c r="R473" s="3"/>
      <c r="S473" s="3"/>
      <c r="T473" s="33"/>
      <c r="U473" s="3"/>
      <c r="V473" s="33"/>
      <c r="W473" s="3"/>
      <c r="X473" s="3"/>
      <c r="Y473" s="3"/>
      <c r="Z473" s="3"/>
      <c r="AA473" s="3"/>
      <c r="AB473" s="3"/>
      <c r="AC473" s="3"/>
      <c r="AD473" s="3"/>
      <c r="AE473" s="3" t="s">
        <v>1520</v>
      </c>
      <c r="AF473" s="3"/>
      <c r="AG473" s="3"/>
      <c r="AH473" s="3"/>
      <c r="AI473" s="3" t="s">
        <v>1523</v>
      </c>
      <c r="AJ473" s="3"/>
      <c r="AK473" s="3"/>
      <c r="AL473" s="3"/>
      <c r="AM473" s="3"/>
      <c r="AN473" s="3"/>
      <c r="AO473" s="3"/>
      <c r="AP473" s="56"/>
      <c r="AQ473" s="56"/>
      <c r="AR473" s="56"/>
      <c r="AS473" s="56"/>
    </row>
    <row r="474" spans="1:45" s="20" customFormat="1" x14ac:dyDescent="0.25">
      <c r="A474" s="6" t="s">
        <v>2093</v>
      </c>
      <c r="B474" s="2"/>
      <c r="C474" s="3" t="s">
        <v>1372</v>
      </c>
      <c r="D474" s="3" t="s">
        <v>1829</v>
      </c>
      <c r="E474" s="3"/>
      <c r="F474" s="3"/>
      <c r="G474" s="11">
        <v>1</v>
      </c>
      <c r="H474" s="3">
        <f t="shared" si="22"/>
        <v>1</v>
      </c>
      <c r="I474" s="3">
        <v>1</v>
      </c>
      <c r="J474" s="3"/>
      <c r="K474" s="3">
        <v>1</v>
      </c>
      <c r="L474" s="3"/>
      <c r="M474" s="3"/>
      <c r="N474" s="3"/>
      <c r="O474" s="3"/>
      <c r="P474" s="33"/>
      <c r="Q474" s="3"/>
      <c r="R474" s="3"/>
      <c r="S474" s="3"/>
      <c r="T474" s="33" t="s">
        <v>2705</v>
      </c>
      <c r="U474" s="3"/>
      <c r="V474" s="3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56"/>
      <c r="AQ474" s="56"/>
      <c r="AR474" s="56"/>
      <c r="AS474" s="56"/>
    </row>
    <row r="475" spans="1:45" s="20" customFormat="1" x14ac:dyDescent="0.25">
      <c r="A475" s="6" t="s">
        <v>2173</v>
      </c>
      <c r="B475" s="2" t="s">
        <v>2440</v>
      </c>
      <c r="C475" s="3" t="s">
        <v>9</v>
      </c>
      <c r="D475" s="3" t="s">
        <v>1829</v>
      </c>
      <c r="E475" s="3" t="s">
        <v>391</v>
      </c>
      <c r="F475" s="3" t="s">
        <v>6</v>
      </c>
      <c r="G475" s="11">
        <v>1</v>
      </c>
      <c r="H475" s="3">
        <f t="shared" si="22"/>
        <v>1</v>
      </c>
      <c r="I475" s="3">
        <v>1</v>
      </c>
      <c r="J475" s="3"/>
      <c r="K475" s="3">
        <v>1</v>
      </c>
      <c r="L475" s="3" t="s">
        <v>2439</v>
      </c>
      <c r="M475" s="3"/>
      <c r="N475" s="3"/>
      <c r="O475" s="3"/>
      <c r="P475" s="33"/>
      <c r="Q475" s="3"/>
      <c r="R475" s="3"/>
      <c r="S475" s="3"/>
      <c r="T475" s="33"/>
      <c r="U475" s="3"/>
      <c r="V475" s="33"/>
      <c r="W475" s="3"/>
      <c r="X475" s="3"/>
      <c r="Y475" s="3"/>
      <c r="Z475" s="3"/>
      <c r="AA475" s="3" t="s">
        <v>1529</v>
      </c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56"/>
      <c r="AQ475" s="56"/>
      <c r="AR475" s="56"/>
      <c r="AS475" s="56"/>
    </row>
    <row r="476" spans="1:45" s="20" customFormat="1" x14ac:dyDescent="0.25">
      <c r="A476" s="6" t="s">
        <v>1964</v>
      </c>
      <c r="B476" s="2" t="s">
        <v>2441</v>
      </c>
      <c r="C476" s="3" t="s">
        <v>1372</v>
      </c>
      <c r="D476" s="3" t="s">
        <v>1829</v>
      </c>
      <c r="E476" s="3"/>
      <c r="F476" s="3"/>
      <c r="G476" s="11">
        <v>1</v>
      </c>
      <c r="H476" s="3">
        <f t="shared" si="22"/>
        <v>1</v>
      </c>
      <c r="I476" s="3">
        <v>1</v>
      </c>
      <c r="J476" s="3"/>
      <c r="K476" s="3"/>
      <c r="L476" s="3"/>
      <c r="M476" s="3"/>
      <c r="N476" s="3"/>
      <c r="O476" s="3"/>
      <c r="P476" s="33"/>
      <c r="Q476" s="3"/>
      <c r="R476" s="3"/>
      <c r="S476" s="3"/>
      <c r="T476" s="33"/>
      <c r="U476" s="3"/>
      <c r="V476" s="33"/>
      <c r="W476" s="3"/>
      <c r="X476" s="3"/>
      <c r="Y476" s="3"/>
      <c r="Z476" s="3"/>
      <c r="AA476" s="3" t="s">
        <v>2175</v>
      </c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56"/>
      <c r="AQ476" s="56"/>
      <c r="AR476" s="56"/>
      <c r="AS476" s="56"/>
    </row>
    <row r="477" spans="1:45" s="20" customFormat="1" x14ac:dyDescent="0.25">
      <c r="A477" s="1" t="s">
        <v>2701</v>
      </c>
      <c r="B477" s="1"/>
      <c r="C477" s="3"/>
      <c r="D477" s="3"/>
      <c r="E477" s="3"/>
      <c r="F477" s="3"/>
      <c r="G477" s="11"/>
      <c r="H477" s="11">
        <v>22</v>
      </c>
      <c r="I477" s="11">
        <f t="shared" ref="I477" si="23">COUNTA(I478:I502)</f>
        <v>21</v>
      </c>
      <c r="J477" s="11"/>
      <c r="K477" s="11"/>
      <c r="L477" s="3"/>
      <c r="M477" s="3"/>
      <c r="N477" s="3"/>
      <c r="O477" s="3"/>
      <c r="P477" s="33"/>
      <c r="Q477" s="3"/>
      <c r="R477" s="3"/>
      <c r="S477" s="3"/>
      <c r="T477" s="33"/>
      <c r="U477" s="3"/>
      <c r="V477" s="3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56"/>
      <c r="AQ477" s="56"/>
      <c r="AR477" s="56"/>
      <c r="AS477" s="56"/>
    </row>
    <row r="478" spans="1:45" s="20" customFormat="1" x14ac:dyDescent="0.25">
      <c r="A478" s="6" t="s">
        <v>1766</v>
      </c>
      <c r="B478" s="2" t="s">
        <v>2164</v>
      </c>
      <c r="C478" s="3" t="s">
        <v>13</v>
      </c>
      <c r="D478" s="3" t="s">
        <v>1636</v>
      </c>
      <c r="E478" s="3" t="s">
        <v>391</v>
      </c>
      <c r="F478" s="3" t="s">
        <v>7</v>
      </c>
      <c r="G478" s="11">
        <v>2</v>
      </c>
      <c r="H478" s="3">
        <f t="shared" ref="H478:H502" si="24">COUNTA(M478:AI478)</f>
        <v>2</v>
      </c>
      <c r="I478" s="3">
        <v>1</v>
      </c>
      <c r="J478" s="3">
        <v>1</v>
      </c>
      <c r="K478" s="3">
        <v>2</v>
      </c>
      <c r="L478" s="3" t="s">
        <v>1767</v>
      </c>
      <c r="M478" s="3"/>
      <c r="N478" s="3" t="s">
        <v>1526</v>
      </c>
      <c r="O478" s="3"/>
      <c r="P478" s="33"/>
      <c r="Q478" s="3"/>
      <c r="R478" s="3"/>
      <c r="S478" s="3"/>
      <c r="T478" s="33"/>
      <c r="U478" s="3"/>
      <c r="V478" s="33"/>
      <c r="W478" s="3"/>
      <c r="X478" s="3"/>
      <c r="Y478" s="3"/>
      <c r="Z478" s="3"/>
      <c r="AA478" s="3"/>
      <c r="AB478" s="3"/>
      <c r="AC478" s="3"/>
      <c r="AD478" s="3"/>
      <c r="AE478" s="3" t="s">
        <v>1525</v>
      </c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56"/>
      <c r="AQ478" s="56"/>
      <c r="AR478" s="56"/>
      <c r="AS478" s="56"/>
    </row>
    <row r="479" spans="1:45" s="20" customFormat="1" x14ac:dyDescent="0.25">
      <c r="A479" s="6" t="s">
        <v>2104</v>
      </c>
      <c r="B479" s="2" t="s">
        <v>1489</v>
      </c>
      <c r="C479" s="3" t="s">
        <v>1372</v>
      </c>
      <c r="D479" s="3" t="s">
        <v>1829</v>
      </c>
      <c r="E479" s="3" t="s">
        <v>391</v>
      </c>
      <c r="F479" s="3" t="s">
        <v>7</v>
      </c>
      <c r="G479" s="11">
        <v>2</v>
      </c>
      <c r="H479" s="3">
        <f t="shared" si="24"/>
        <v>2</v>
      </c>
      <c r="I479" s="3">
        <v>2</v>
      </c>
      <c r="J479" s="3"/>
      <c r="K479" s="3">
        <v>1</v>
      </c>
      <c r="L479" s="3" t="s">
        <v>2477</v>
      </c>
      <c r="M479" s="3"/>
      <c r="N479" s="3"/>
      <c r="O479" s="3"/>
      <c r="P479" s="33"/>
      <c r="Q479" s="3"/>
      <c r="R479" s="3" t="s">
        <v>1529</v>
      </c>
      <c r="S479" s="3"/>
      <c r="T479" s="33"/>
      <c r="U479" s="3" t="s">
        <v>1529</v>
      </c>
      <c r="V479" s="3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56"/>
      <c r="AQ479" s="56"/>
      <c r="AR479" s="56"/>
      <c r="AS479" s="56"/>
    </row>
    <row r="480" spans="1:45" s="20" customFormat="1" x14ac:dyDescent="0.25">
      <c r="A480" s="6" t="s">
        <v>1794</v>
      </c>
      <c r="B480" s="2" t="s">
        <v>1489</v>
      </c>
      <c r="C480" s="3" t="s">
        <v>1372</v>
      </c>
      <c r="D480" s="3" t="s">
        <v>1829</v>
      </c>
      <c r="E480" s="3" t="s">
        <v>391</v>
      </c>
      <c r="F480" s="3" t="s">
        <v>7</v>
      </c>
      <c r="G480" s="11">
        <v>2</v>
      </c>
      <c r="H480" s="3">
        <f t="shared" si="24"/>
        <v>3</v>
      </c>
      <c r="I480" s="3">
        <v>1</v>
      </c>
      <c r="J480" s="3">
        <v>1</v>
      </c>
      <c r="K480" s="3">
        <v>2</v>
      </c>
      <c r="L480" s="3" t="s">
        <v>1768</v>
      </c>
      <c r="M480" s="3"/>
      <c r="N480" s="3" t="s">
        <v>1524</v>
      </c>
      <c r="O480" s="3" t="s">
        <v>1520</v>
      </c>
      <c r="P480" s="33"/>
      <c r="Q480" s="3"/>
      <c r="R480" s="3"/>
      <c r="S480" s="3"/>
      <c r="T480" s="33"/>
      <c r="U480" s="3"/>
      <c r="V480" s="33"/>
      <c r="W480" s="3"/>
      <c r="X480" s="3"/>
      <c r="Y480" s="3"/>
      <c r="Z480" s="3"/>
      <c r="AA480" s="3"/>
      <c r="AB480" s="3"/>
      <c r="AC480" s="3"/>
      <c r="AD480" s="3"/>
      <c r="AE480" s="3" t="s">
        <v>1533</v>
      </c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56"/>
      <c r="AQ480" s="56"/>
      <c r="AR480" s="56"/>
      <c r="AS480" s="56"/>
    </row>
    <row r="481" spans="1:45" s="20" customFormat="1" x14ac:dyDescent="0.25">
      <c r="A481" s="6" t="s">
        <v>2111</v>
      </c>
      <c r="B481" s="2" t="s">
        <v>1489</v>
      </c>
      <c r="C481" s="3" t="s">
        <v>1372</v>
      </c>
      <c r="D481" s="3" t="s">
        <v>1829</v>
      </c>
      <c r="E481" s="3" t="s">
        <v>391</v>
      </c>
      <c r="F481" s="3" t="s">
        <v>7</v>
      </c>
      <c r="G481" s="11">
        <v>1</v>
      </c>
      <c r="H481" s="3">
        <f t="shared" si="24"/>
        <v>1</v>
      </c>
      <c r="I481" s="3"/>
      <c r="J481" s="3">
        <v>1</v>
      </c>
      <c r="K481" s="3">
        <v>-1</v>
      </c>
      <c r="L481" s="3" t="s">
        <v>1768</v>
      </c>
      <c r="M481" s="3"/>
      <c r="N481" s="3"/>
      <c r="O481" s="3"/>
      <c r="P481" s="33"/>
      <c r="Q481" s="3"/>
      <c r="R481" s="3"/>
      <c r="S481" s="3"/>
      <c r="T481" s="33"/>
      <c r="U481" s="3"/>
      <c r="V481" s="3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 t="s">
        <v>1522</v>
      </c>
      <c r="AH481" s="3"/>
      <c r="AI481" s="3"/>
      <c r="AJ481" s="3"/>
      <c r="AK481" s="3"/>
      <c r="AL481" s="3"/>
      <c r="AM481" s="3"/>
      <c r="AN481" s="3"/>
      <c r="AO481" s="3"/>
      <c r="AP481" s="56"/>
      <c r="AQ481" s="56"/>
      <c r="AR481" s="56"/>
      <c r="AS481" s="56"/>
    </row>
    <row r="482" spans="1:45" s="20" customFormat="1" x14ac:dyDescent="0.25">
      <c r="A482" s="6" t="s">
        <v>2475</v>
      </c>
      <c r="B482" s="2" t="s">
        <v>2105</v>
      </c>
      <c r="C482" s="3" t="s">
        <v>1372</v>
      </c>
      <c r="D482" s="3" t="s">
        <v>1829</v>
      </c>
      <c r="E482" s="3" t="s">
        <v>391</v>
      </c>
      <c r="F482" s="3" t="s">
        <v>6</v>
      </c>
      <c r="G482" s="11">
        <v>1</v>
      </c>
      <c r="H482" s="3">
        <f t="shared" si="24"/>
        <v>1</v>
      </c>
      <c r="I482" s="3">
        <v>1</v>
      </c>
      <c r="J482" s="3"/>
      <c r="K482" s="3">
        <v>1</v>
      </c>
      <c r="L482" s="3" t="s">
        <v>2476</v>
      </c>
      <c r="M482" s="3"/>
      <c r="N482" s="3"/>
      <c r="O482" s="3"/>
      <c r="P482" s="33"/>
      <c r="Q482" s="3"/>
      <c r="R482" s="3"/>
      <c r="S482" s="3" t="s">
        <v>1514</v>
      </c>
      <c r="T482" s="33"/>
      <c r="U482" s="3"/>
      <c r="V482" s="3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56"/>
      <c r="AQ482" s="56"/>
      <c r="AR482" s="56"/>
      <c r="AS482" s="56"/>
    </row>
    <row r="483" spans="1:45" s="20" customFormat="1" x14ac:dyDescent="0.25">
      <c r="A483" s="6" t="s">
        <v>2089</v>
      </c>
      <c r="B483" s="2" t="s">
        <v>1489</v>
      </c>
      <c r="C483" s="3" t="s">
        <v>1372</v>
      </c>
      <c r="D483" s="3" t="s">
        <v>1829</v>
      </c>
      <c r="E483" s="3"/>
      <c r="F483" s="3"/>
      <c r="G483" s="11">
        <v>2</v>
      </c>
      <c r="H483" s="3">
        <f t="shared" si="24"/>
        <v>2</v>
      </c>
      <c r="I483" s="3">
        <v>1</v>
      </c>
      <c r="J483" s="3">
        <v>1</v>
      </c>
      <c r="K483" s="3"/>
      <c r="M483" s="3"/>
      <c r="N483" s="3"/>
      <c r="O483" s="3"/>
      <c r="P483" s="33"/>
      <c r="Q483" s="3"/>
      <c r="R483" s="3"/>
      <c r="S483" s="3"/>
      <c r="T483" s="33"/>
      <c r="U483" s="3"/>
      <c r="V483" s="33"/>
      <c r="W483" s="3"/>
      <c r="X483" s="3"/>
      <c r="Y483" s="3"/>
      <c r="Z483" s="3"/>
      <c r="AA483" s="3" t="s">
        <v>1522</v>
      </c>
      <c r="AB483" s="3"/>
      <c r="AC483" s="3"/>
      <c r="AD483" s="3"/>
      <c r="AE483" s="3"/>
      <c r="AF483" s="3"/>
      <c r="AG483" s="3"/>
      <c r="AH483" s="3"/>
      <c r="AI483" s="3" t="s">
        <v>1522</v>
      </c>
      <c r="AJ483" s="3"/>
      <c r="AK483" s="3"/>
      <c r="AL483" s="3"/>
      <c r="AM483" s="3"/>
      <c r="AN483" s="3"/>
      <c r="AO483" s="3"/>
      <c r="AP483" s="56"/>
      <c r="AQ483" s="56"/>
      <c r="AR483" s="56"/>
      <c r="AS483" s="56"/>
    </row>
    <row r="484" spans="1:45" s="20" customFormat="1" x14ac:dyDescent="0.25">
      <c r="A484" s="6" t="s">
        <v>2700</v>
      </c>
      <c r="B484" s="2" t="s">
        <v>1489</v>
      </c>
      <c r="C484" s="3" t="s">
        <v>1372</v>
      </c>
      <c r="D484" s="3" t="s">
        <v>1829</v>
      </c>
      <c r="E484" s="53" t="s">
        <v>391</v>
      </c>
      <c r="F484" s="53" t="s">
        <v>7</v>
      </c>
      <c r="G484" s="71">
        <v>1</v>
      </c>
      <c r="H484" s="53">
        <f t="shared" si="24"/>
        <v>3</v>
      </c>
      <c r="I484" s="53">
        <v>2</v>
      </c>
      <c r="J484" s="53">
        <v>1</v>
      </c>
      <c r="K484" s="53">
        <v>2</v>
      </c>
      <c r="L484" s="3" t="s">
        <v>2703</v>
      </c>
      <c r="M484" s="91"/>
      <c r="N484" s="3" t="s">
        <v>1524</v>
      </c>
      <c r="O484" s="3" t="s">
        <v>1520</v>
      </c>
      <c r="P484" s="33"/>
      <c r="Q484" s="3"/>
      <c r="R484" s="3"/>
      <c r="S484" s="3"/>
      <c r="T484" s="33"/>
      <c r="U484" s="3"/>
      <c r="V484" s="33"/>
      <c r="W484" s="3"/>
      <c r="X484" s="3"/>
      <c r="Y484" s="3"/>
      <c r="Z484" s="3"/>
      <c r="AA484" s="3"/>
      <c r="AB484" s="3"/>
      <c r="AC484" s="3"/>
      <c r="AD484" s="3"/>
      <c r="AE484" s="3" t="s">
        <v>1532</v>
      </c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56"/>
      <c r="AQ484" s="56"/>
      <c r="AR484" s="56"/>
      <c r="AS484" s="56"/>
    </row>
    <row r="485" spans="1:45" s="20" customFormat="1" x14ac:dyDescent="0.25">
      <c r="A485" s="6" t="s">
        <v>1319</v>
      </c>
      <c r="B485" s="2" t="s">
        <v>1489</v>
      </c>
      <c r="C485" s="3" t="s">
        <v>1372</v>
      </c>
      <c r="D485" s="3" t="s">
        <v>1829</v>
      </c>
      <c r="E485" s="3"/>
      <c r="F485" s="3"/>
      <c r="G485" s="11">
        <v>2</v>
      </c>
      <c r="H485" s="3">
        <f t="shared" si="24"/>
        <v>2</v>
      </c>
      <c r="I485" s="3">
        <v>2</v>
      </c>
      <c r="J485" s="3"/>
      <c r="K485" s="3"/>
      <c r="L485" s="3" t="s">
        <v>1768</v>
      </c>
      <c r="M485" s="3"/>
      <c r="N485" s="3"/>
      <c r="O485" s="3" t="s">
        <v>1557</v>
      </c>
      <c r="P485" s="33" t="s">
        <v>1557</v>
      </c>
      <c r="Q485" s="3"/>
      <c r="R485" s="3"/>
      <c r="S485" s="3"/>
      <c r="T485" s="33"/>
      <c r="U485" s="3"/>
      <c r="V485" s="3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56"/>
      <c r="AQ485" s="56"/>
      <c r="AR485" s="56"/>
      <c r="AS485" s="56"/>
    </row>
    <row r="486" spans="1:45" s="20" customFormat="1" x14ac:dyDescent="0.25">
      <c r="A486" s="6" t="s">
        <v>1344</v>
      </c>
      <c r="B486" s="2" t="s">
        <v>1457</v>
      </c>
      <c r="C486" s="3" t="s">
        <v>1372</v>
      </c>
      <c r="D486" s="3" t="s">
        <v>1829</v>
      </c>
      <c r="E486" s="3"/>
      <c r="F486" s="3"/>
      <c r="G486" s="11">
        <v>1</v>
      </c>
      <c r="H486" s="3">
        <f t="shared" si="24"/>
        <v>1</v>
      </c>
      <c r="I486" s="3">
        <v>1</v>
      </c>
      <c r="J486" s="3"/>
      <c r="K486" s="3">
        <v>1</v>
      </c>
      <c r="L486" s="3" t="s">
        <v>849</v>
      </c>
      <c r="M486" s="3"/>
      <c r="N486" s="3"/>
      <c r="O486" s="3"/>
      <c r="P486" s="33"/>
      <c r="Q486" s="3"/>
      <c r="R486" s="3" t="s">
        <v>1514</v>
      </c>
      <c r="S486" s="3"/>
      <c r="T486" s="33"/>
      <c r="U486" s="3"/>
      <c r="V486" s="3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56"/>
      <c r="AQ486" s="56"/>
      <c r="AR486" s="56"/>
      <c r="AS486" s="56"/>
    </row>
    <row r="487" spans="1:45" s="20" customFormat="1" x14ac:dyDescent="0.25">
      <c r="A487" s="6" t="s">
        <v>2000</v>
      </c>
      <c r="B487" s="2" t="s">
        <v>1458</v>
      </c>
      <c r="C487" s="3" t="s">
        <v>1372</v>
      </c>
      <c r="D487" s="3" t="s">
        <v>1829</v>
      </c>
      <c r="E487" s="3"/>
      <c r="F487" s="3"/>
      <c r="G487" s="11">
        <v>6</v>
      </c>
      <c r="H487" s="3">
        <f t="shared" si="24"/>
        <v>6</v>
      </c>
      <c r="I487" s="3">
        <v>5</v>
      </c>
      <c r="J487" s="3">
        <v>1</v>
      </c>
      <c r="K487" s="3">
        <v>2</v>
      </c>
      <c r="L487" s="3" t="s">
        <v>1258</v>
      </c>
      <c r="M487" s="3"/>
      <c r="N487" s="3" t="s">
        <v>2151</v>
      </c>
      <c r="O487" s="3" t="s">
        <v>2151</v>
      </c>
      <c r="P487" s="33" t="s">
        <v>8</v>
      </c>
      <c r="Q487" s="3" t="s">
        <v>1989</v>
      </c>
      <c r="R487" s="3"/>
      <c r="S487" s="3"/>
      <c r="T487" s="33"/>
      <c r="U487" s="3"/>
      <c r="V487" s="33"/>
      <c r="W487" s="3" t="s">
        <v>1991</v>
      </c>
      <c r="X487" s="3"/>
      <c r="Y487" s="3"/>
      <c r="Z487" s="3"/>
      <c r="AA487" s="3"/>
      <c r="AB487" s="3"/>
      <c r="AC487" s="3"/>
      <c r="AD487" s="3"/>
      <c r="AE487" s="3" t="s">
        <v>1529</v>
      </c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56"/>
      <c r="AQ487" s="56"/>
      <c r="AR487" s="56"/>
      <c r="AS487" s="56"/>
    </row>
    <row r="488" spans="1:45" s="20" customFormat="1" x14ac:dyDescent="0.25">
      <c r="A488" s="6" t="s">
        <v>2001</v>
      </c>
      <c r="B488" s="2" t="s">
        <v>1458</v>
      </c>
      <c r="C488" s="3" t="s">
        <v>1372</v>
      </c>
      <c r="D488" s="3" t="s">
        <v>1829</v>
      </c>
      <c r="E488" s="3"/>
      <c r="F488" s="3"/>
      <c r="G488" s="11">
        <v>5</v>
      </c>
      <c r="H488" s="3">
        <f t="shared" si="24"/>
        <v>5</v>
      </c>
      <c r="I488" s="3">
        <v>4</v>
      </c>
      <c r="J488" s="3">
        <v>1</v>
      </c>
      <c r="K488" s="3">
        <v>2</v>
      </c>
      <c r="L488" s="3" t="s">
        <v>1258</v>
      </c>
      <c r="M488" s="3"/>
      <c r="N488" s="3" t="s">
        <v>2521</v>
      </c>
      <c r="O488" s="3" t="s">
        <v>2151</v>
      </c>
      <c r="P488" s="33" t="s">
        <v>8</v>
      </c>
      <c r="Q488" s="3"/>
      <c r="R488" s="3" t="s">
        <v>1515</v>
      </c>
      <c r="S488" s="3"/>
      <c r="T488" s="33"/>
      <c r="U488" s="3"/>
      <c r="V488" s="33"/>
      <c r="W488" s="3"/>
      <c r="X488" s="3"/>
      <c r="Y488" s="3"/>
      <c r="Z488" s="3"/>
      <c r="AA488" s="3"/>
      <c r="AB488" s="3"/>
      <c r="AC488" s="3"/>
      <c r="AD488" s="3"/>
      <c r="AE488" s="3" t="s">
        <v>1515</v>
      </c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56"/>
      <c r="AQ488" s="56"/>
      <c r="AR488" s="56"/>
      <c r="AS488" s="56"/>
    </row>
    <row r="489" spans="1:45" s="20" customFormat="1" x14ac:dyDescent="0.25">
      <c r="A489" s="6" t="s">
        <v>1329</v>
      </c>
      <c r="B489" s="2" t="s">
        <v>1626</v>
      </c>
      <c r="C489" s="3" t="s">
        <v>1372</v>
      </c>
      <c r="D489" s="3" t="s">
        <v>1829</v>
      </c>
      <c r="E489" s="3"/>
      <c r="F489" s="3"/>
      <c r="G489" s="11">
        <v>7</v>
      </c>
      <c r="H489" s="3">
        <f t="shared" si="24"/>
        <v>7</v>
      </c>
      <c r="I489" s="3">
        <v>4</v>
      </c>
      <c r="J489" s="3">
        <v>3</v>
      </c>
      <c r="K489" s="3">
        <v>2</v>
      </c>
      <c r="L489" s="3" t="s">
        <v>849</v>
      </c>
      <c r="M489" s="3"/>
      <c r="N489" s="3"/>
      <c r="O489" s="3"/>
      <c r="P489" s="33"/>
      <c r="Q489" s="3" t="s">
        <v>1522</v>
      </c>
      <c r="R489" s="3"/>
      <c r="S489" s="3" t="s">
        <v>1522</v>
      </c>
      <c r="T489" s="33"/>
      <c r="U489" s="3"/>
      <c r="V489" s="33"/>
      <c r="W489" s="3" t="s">
        <v>1515</v>
      </c>
      <c r="X489" s="3" t="s">
        <v>1514</v>
      </c>
      <c r="Y489" s="3"/>
      <c r="Z489" s="3"/>
      <c r="AA489" s="3"/>
      <c r="AB489" s="3"/>
      <c r="AC489" s="3"/>
      <c r="AD489" s="3" t="s">
        <v>1952</v>
      </c>
      <c r="AE489" s="3"/>
      <c r="AF489" s="3"/>
      <c r="AG489" s="3" t="s">
        <v>1514</v>
      </c>
      <c r="AH489" s="3"/>
      <c r="AI489" s="3" t="s">
        <v>1621</v>
      </c>
      <c r="AJ489" s="3"/>
      <c r="AK489" s="3"/>
      <c r="AL489" s="3"/>
      <c r="AM489" s="3"/>
      <c r="AN489" s="3"/>
      <c r="AO489" s="3"/>
      <c r="AP489" s="56"/>
      <c r="AQ489" s="56"/>
      <c r="AR489" s="56"/>
      <c r="AS489" s="56"/>
    </row>
    <row r="490" spans="1:45" s="20" customFormat="1" x14ac:dyDescent="0.25">
      <c r="A490" s="6" t="s">
        <v>1622</v>
      </c>
      <c r="B490" s="2" t="s">
        <v>1623</v>
      </c>
      <c r="C490" s="3" t="s">
        <v>1372</v>
      </c>
      <c r="D490" s="3" t="s">
        <v>1829</v>
      </c>
      <c r="E490" s="3"/>
      <c r="F490" s="3"/>
      <c r="G490" s="11">
        <v>2</v>
      </c>
      <c r="H490" s="3">
        <f t="shared" si="24"/>
        <v>2</v>
      </c>
      <c r="I490" s="3">
        <v>1</v>
      </c>
      <c r="J490" s="3">
        <v>1</v>
      </c>
      <c r="K490" s="3">
        <v>2</v>
      </c>
      <c r="L490" s="3" t="s">
        <v>849</v>
      </c>
      <c r="M490" s="3"/>
      <c r="N490" s="3"/>
      <c r="O490" s="3"/>
      <c r="P490" s="33"/>
      <c r="Q490" s="3"/>
      <c r="R490" s="3"/>
      <c r="S490" s="3"/>
      <c r="T490" s="33"/>
      <c r="U490" s="3"/>
      <c r="V490" s="33"/>
      <c r="W490" s="3" t="s">
        <v>1522</v>
      </c>
      <c r="X490" s="3"/>
      <c r="Y490" s="3"/>
      <c r="Z490" s="3"/>
      <c r="AA490" s="3"/>
      <c r="AB490" s="3"/>
      <c r="AC490" s="3"/>
      <c r="AD490" s="3" t="s">
        <v>1522</v>
      </c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56"/>
      <c r="AQ490" s="56"/>
      <c r="AR490" s="56"/>
      <c r="AS490" s="56"/>
    </row>
    <row r="491" spans="1:45" s="20" customFormat="1" x14ac:dyDescent="0.25">
      <c r="A491" s="6" t="s">
        <v>1622</v>
      </c>
      <c r="B491" s="2" t="s">
        <v>1624</v>
      </c>
      <c r="C491" s="3" t="s">
        <v>1372</v>
      </c>
      <c r="D491" s="3" t="s">
        <v>1829</v>
      </c>
      <c r="E491" s="3"/>
      <c r="F491" s="3"/>
      <c r="G491" s="11">
        <v>1</v>
      </c>
      <c r="H491" s="3">
        <f t="shared" si="24"/>
        <v>1</v>
      </c>
      <c r="I491" s="3"/>
      <c r="J491" s="3">
        <v>1</v>
      </c>
      <c r="K491" s="3">
        <v>-1</v>
      </c>
      <c r="L491" s="3" t="s">
        <v>849</v>
      </c>
      <c r="M491" s="3"/>
      <c r="N491" s="3"/>
      <c r="O491" s="3"/>
      <c r="P491" s="33"/>
      <c r="Q491" s="3"/>
      <c r="R491" s="3"/>
      <c r="S491" s="3"/>
      <c r="T491" s="33"/>
      <c r="U491" s="3"/>
      <c r="V491" s="33"/>
      <c r="W491" s="3"/>
      <c r="X491" s="3"/>
      <c r="Y491" s="3"/>
      <c r="Z491" s="3"/>
      <c r="AA491" s="3"/>
      <c r="AB491" s="3"/>
      <c r="AC491" s="3" t="s">
        <v>1522</v>
      </c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56"/>
      <c r="AQ491" s="56"/>
      <c r="AR491" s="56"/>
      <c r="AS491" s="56"/>
    </row>
    <row r="492" spans="1:45" s="20" customFormat="1" x14ac:dyDescent="0.25">
      <c r="A492" s="6" t="s">
        <v>1627</v>
      </c>
      <c r="B492" s="2" t="s">
        <v>1628</v>
      </c>
      <c r="C492" s="3" t="s">
        <v>1372</v>
      </c>
      <c r="D492" s="3" t="s">
        <v>1829</v>
      </c>
      <c r="E492" s="3"/>
      <c r="F492" s="3"/>
      <c r="G492" s="11">
        <v>1</v>
      </c>
      <c r="H492" s="3">
        <f t="shared" si="24"/>
        <v>1</v>
      </c>
      <c r="I492" s="3"/>
      <c r="J492" s="3">
        <v>1</v>
      </c>
      <c r="K492" s="3">
        <v>-1</v>
      </c>
      <c r="L492" s="3" t="s">
        <v>1629</v>
      </c>
      <c r="M492" s="3"/>
      <c r="N492" s="3"/>
      <c r="O492" s="3"/>
      <c r="P492" s="33"/>
      <c r="Q492" s="3"/>
      <c r="R492" s="3"/>
      <c r="S492" s="3"/>
      <c r="T492" s="33"/>
      <c r="U492" s="3"/>
      <c r="V492" s="33"/>
      <c r="W492" s="3"/>
      <c r="X492" s="3"/>
      <c r="Y492" s="3"/>
      <c r="Z492" s="3"/>
      <c r="AA492" s="3"/>
      <c r="AB492" s="3"/>
      <c r="AC492" s="3" t="s">
        <v>1515</v>
      </c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56"/>
      <c r="AQ492" s="56"/>
      <c r="AR492" s="56"/>
      <c r="AS492" s="56"/>
    </row>
    <row r="493" spans="1:45" s="20" customFormat="1" x14ac:dyDescent="0.25">
      <c r="A493" s="6" t="s">
        <v>1010</v>
      </c>
      <c r="B493" s="2" t="s">
        <v>1009</v>
      </c>
      <c r="C493" s="3" t="s">
        <v>13</v>
      </c>
      <c r="D493" s="3" t="s">
        <v>1830</v>
      </c>
      <c r="E493" s="3" t="s">
        <v>6</v>
      </c>
      <c r="F493" s="3" t="s">
        <v>7</v>
      </c>
      <c r="G493" s="11">
        <v>1</v>
      </c>
      <c r="H493" s="3">
        <f t="shared" si="24"/>
        <v>1</v>
      </c>
      <c r="I493" s="3">
        <v>1</v>
      </c>
      <c r="J493" s="3"/>
      <c r="K493" s="3">
        <v>1</v>
      </c>
      <c r="L493" s="3" t="s">
        <v>1259</v>
      </c>
      <c r="M493" s="3"/>
      <c r="N493" s="3" t="s">
        <v>1533</v>
      </c>
      <c r="O493" s="3"/>
      <c r="P493" s="33"/>
      <c r="Q493" s="3"/>
      <c r="R493" s="3"/>
      <c r="S493" s="3"/>
      <c r="T493" s="33"/>
      <c r="U493" s="3"/>
      <c r="V493" s="3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56"/>
      <c r="AQ493" s="56"/>
      <c r="AR493" s="56"/>
      <c r="AS493" s="56"/>
    </row>
    <row r="494" spans="1:45" s="20" customFormat="1" x14ac:dyDescent="0.25">
      <c r="A494" s="6" t="s">
        <v>937</v>
      </c>
      <c r="B494" s="2" t="s">
        <v>1459</v>
      </c>
      <c r="C494" s="3" t="s">
        <v>853</v>
      </c>
      <c r="D494" s="3" t="s">
        <v>1829</v>
      </c>
      <c r="E494" s="3"/>
      <c r="F494" s="3"/>
      <c r="G494" s="11">
        <v>3</v>
      </c>
      <c r="H494" s="3">
        <f t="shared" si="24"/>
        <v>3</v>
      </c>
      <c r="I494" s="3">
        <v>2</v>
      </c>
      <c r="J494" s="3">
        <v>1</v>
      </c>
      <c r="K494" s="3">
        <v>2</v>
      </c>
      <c r="L494" s="3" t="s">
        <v>1401</v>
      </c>
      <c r="M494" s="3"/>
      <c r="N494" s="3" t="s">
        <v>1515</v>
      </c>
      <c r="O494" s="3" t="s">
        <v>1514</v>
      </c>
      <c r="P494" s="33"/>
      <c r="Q494" s="3"/>
      <c r="R494" s="3"/>
      <c r="S494" s="3"/>
      <c r="T494" s="33"/>
      <c r="U494" s="3"/>
      <c r="V494" s="33"/>
      <c r="W494" s="3"/>
      <c r="X494" s="3"/>
      <c r="Y494" s="3"/>
      <c r="Z494" s="3"/>
      <c r="AA494" s="3"/>
      <c r="AB494" s="3"/>
      <c r="AC494" s="3"/>
      <c r="AD494" s="3"/>
      <c r="AE494" s="3" t="s">
        <v>1520</v>
      </c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56"/>
      <c r="AQ494" s="56"/>
      <c r="AR494" s="56"/>
      <c r="AS494" s="56"/>
    </row>
    <row r="495" spans="1:45" s="20" customFormat="1" x14ac:dyDescent="0.25">
      <c r="A495" s="6" t="s">
        <v>1375</v>
      </c>
      <c r="B495" s="2" t="s">
        <v>1472</v>
      </c>
      <c r="C495" s="3" t="s">
        <v>13</v>
      </c>
      <c r="D495" s="3"/>
      <c r="E495" s="3" t="s">
        <v>391</v>
      </c>
      <c r="F495" s="3" t="s">
        <v>7</v>
      </c>
      <c r="G495" s="11">
        <v>1</v>
      </c>
      <c r="H495" s="3">
        <f t="shared" si="24"/>
        <v>1</v>
      </c>
      <c r="I495" s="3">
        <v>1</v>
      </c>
      <c r="J495" s="3"/>
      <c r="K495" s="3">
        <v>1</v>
      </c>
      <c r="L495" s="3" t="s">
        <v>1374</v>
      </c>
      <c r="M495" s="3"/>
      <c r="N495" s="3"/>
      <c r="O495" s="3"/>
      <c r="P495" s="33" t="s">
        <v>1529</v>
      </c>
      <c r="Q495" s="3"/>
      <c r="R495" s="3"/>
      <c r="S495" s="3"/>
      <c r="T495" s="33"/>
      <c r="U495" s="3"/>
      <c r="V495" s="3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56"/>
      <c r="AQ495" s="56"/>
      <c r="AR495" s="56"/>
      <c r="AS495" s="56"/>
    </row>
    <row r="496" spans="1:45" s="20" customFormat="1" x14ac:dyDescent="0.25">
      <c r="A496" s="6" t="s">
        <v>1324</v>
      </c>
      <c r="B496" s="2" t="s">
        <v>1460</v>
      </c>
      <c r="C496" s="3" t="s">
        <v>13</v>
      </c>
      <c r="D496" s="3"/>
      <c r="E496" s="3"/>
      <c r="F496" s="3"/>
      <c r="G496" s="11">
        <v>1</v>
      </c>
      <c r="H496" s="3">
        <f t="shared" si="24"/>
        <v>1</v>
      </c>
      <c r="I496" s="3">
        <v>1</v>
      </c>
      <c r="J496" s="3"/>
      <c r="K496" s="3">
        <v>1</v>
      </c>
      <c r="L496" s="3" t="s">
        <v>1392</v>
      </c>
      <c r="M496" s="3"/>
      <c r="N496" s="3"/>
      <c r="O496" s="3"/>
      <c r="P496" s="33"/>
      <c r="Q496" s="3"/>
      <c r="R496" s="3" t="s">
        <v>1514</v>
      </c>
      <c r="S496" s="3"/>
      <c r="T496" s="33"/>
      <c r="U496" s="3"/>
      <c r="V496" s="3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56"/>
      <c r="AQ496" s="56"/>
      <c r="AR496" s="56"/>
      <c r="AS496" s="56"/>
    </row>
    <row r="497" spans="1:45" s="20" customFormat="1" x14ac:dyDescent="0.25">
      <c r="A497" s="6" t="s">
        <v>1758</v>
      </c>
      <c r="B497" s="2" t="s">
        <v>1759</v>
      </c>
      <c r="C497" s="3" t="s">
        <v>9</v>
      </c>
      <c r="D497" s="3" t="s">
        <v>1829</v>
      </c>
      <c r="E497" s="3" t="s">
        <v>7</v>
      </c>
      <c r="F497" s="3" t="s">
        <v>7</v>
      </c>
      <c r="G497" s="11">
        <v>1</v>
      </c>
      <c r="H497" s="3">
        <f t="shared" si="24"/>
        <v>1</v>
      </c>
      <c r="I497" s="3"/>
      <c r="J497" s="3">
        <v>1</v>
      </c>
      <c r="K497" s="3">
        <v>-1</v>
      </c>
      <c r="L497" s="3" t="s">
        <v>1760</v>
      </c>
      <c r="M497" s="3"/>
      <c r="N497" s="3"/>
      <c r="O497" s="3"/>
      <c r="P497" s="33"/>
      <c r="Q497" s="3"/>
      <c r="R497" s="3"/>
      <c r="S497" s="3"/>
      <c r="T497" s="33"/>
      <c r="U497" s="3"/>
      <c r="V497" s="33"/>
      <c r="W497" s="3"/>
      <c r="X497" s="3"/>
      <c r="Y497" s="3"/>
      <c r="Z497" s="3"/>
      <c r="AA497" s="3"/>
      <c r="AB497" s="3"/>
      <c r="AC497" s="3"/>
      <c r="AD497" s="3" t="s">
        <v>1911</v>
      </c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56"/>
      <c r="AQ497" s="56"/>
      <c r="AR497" s="56"/>
      <c r="AS497" s="56"/>
    </row>
    <row r="498" spans="1:45" s="20" customFormat="1" x14ac:dyDescent="0.25">
      <c r="A498" s="6" t="s">
        <v>1404</v>
      </c>
      <c r="B498" s="2" t="s">
        <v>1476</v>
      </c>
      <c r="C498" s="3" t="s">
        <v>1372</v>
      </c>
      <c r="D498" s="3" t="s">
        <v>1829</v>
      </c>
      <c r="E498" s="3" t="s">
        <v>7</v>
      </c>
      <c r="F498" s="3" t="s">
        <v>7</v>
      </c>
      <c r="G498" s="11">
        <v>2</v>
      </c>
      <c r="H498" s="3">
        <f t="shared" si="24"/>
        <v>2</v>
      </c>
      <c r="I498" s="3">
        <v>2</v>
      </c>
      <c r="J498" s="3"/>
      <c r="K498" s="3">
        <v>1</v>
      </c>
      <c r="L498" s="3" t="s">
        <v>1414</v>
      </c>
      <c r="M498" s="3"/>
      <c r="N498" s="3"/>
      <c r="O498" s="3"/>
      <c r="P498" s="33" t="s">
        <v>1514</v>
      </c>
      <c r="Q498" s="3"/>
      <c r="R498" s="3"/>
      <c r="S498" s="3"/>
      <c r="T498" s="33"/>
      <c r="U498" s="3"/>
      <c r="V498" s="33" t="s">
        <v>1520</v>
      </c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56"/>
      <c r="AQ498" s="56"/>
      <c r="AR498" s="56"/>
      <c r="AS498" s="56"/>
    </row>
    <row r="499" spans="1:45" s="20" customFormat="1" x14ac:dyDescent="0.25">
      <c r="A499" s="6" t="s">
        <v>2181</v>
      </c>
      <c r="B499" s="2" t="s">
        <v>1476</v>
      </c>
      <c r="C499" s="3" t="s">
        <v>1372</v>
      </c>
      <c r="D499" s="3" t="s">
        <v>1829</v>
      </c>
      <c r="E499" s="3" t="s">
        <v>391</v>
      </c>
      <c r="F499" s="3" t="s">
        <v>6</v>
      </c>
      <c r="G499" s="11">
        <v>1</v>
      </c>
      <c r="H499" s="3">
        <f t="shared" si="24"/>
        <v>1</v>
      </c>
      <c r="I499" s="3">
        <v>1</v>
      </c>
      <c r="J499" s="3"/>
      <c r="K499" s="3">
        <v>1</v>
      </c>
      <c r="L499" s="3" t="s">
        <v>2474</v>
      </c>
      <c r="M499" s="3"/>
      <c r="N499" s="3"/>
      <c r="O499" s="3"/>
      <c r="P499" s="33"/>
      <c r="Q499" s="3"/>
      <c r="R499" s="3"/>
      <c r="S499" s="3"/>
      <c r="T499" s="33"/>
      <c r="U499" s="3"/>
      <c r="V499" s="33"/>
      <c r="W499" s="3"/>
      <c r="X499" s="3"/>
      <c r="Y499" s="3"/>
      <c r="Z499" s="3"/>
      <c r="AA499" s="3" t="s">
        <v>1522</v>
      </c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56"/>
      <c r="AQ499" s="56"/>
      <c r="AR499" s="56"/>
      <c r="AS499" s="56"/>
    </row>
    <row r="500" spans="1:45" s="20" customFormat="1" x14ac:dyDescent="0.25">
      <c r="A500" s="6" t="s">
        <v>1625</v>
      </c>
      <c r="B500" s="2" t="s">
        <v>1476</v>
      </c>
      <c r="C500" s="3" t="s">
        <v>1372</v>
      </c>
      <c r="D500" s="3" t="s">
        <v>1829</v>
      </c>
      <c r="E500" s="3" t="s">
        <v>391</v>
      </c>
      <c r="F500" s="3" t="s">
        <v>6</v>
      </c>
      <c r="G500" s="11">
        <v>1</v>
      </c>
      <c r="H500" s="3">
        <f t="shared" si="24"/>
        <v>1</v>
      </c>
      <c r="I500" s="3">
        <v>1</v>
      </c>
      <c r="J500" s="3"/>
      <c r="K500" s="3">
        <v>1</v>
      </c>
      <c r="L500" s="3" t="s">
        <v>1705</v>
      </c>
      <c r="M500" s="3"/>
      <c r="N500" s="3"/>
      <c r="O500" s="3"/>
      <c r="P500" s="33"/>
      <c r="Q500" s="3"/>
      <c r="R500" s="3"/>
      <c r="S500" s="3"/>
      <c r="T500" s="33"/>
      <c r="U500" s="3"/>
      <c r="V500" s="33"/>
      <c r="W500" s="3"/>
      <c r="X500" s="3"/>
      <c r="Y500" s="3"/>
      <c r="Z500" s="3"/>
      <c r="AA500" s="3" t="s">
        <v>1522</v>
      </c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56"/>
      <c r="AQ500" s="56"/>
      <c r="AR500" s="56"/>
      <c r="AS500" s="56"/>
    </row>
    <row r="501" spans="1:45" s="20" customFormat="1" x14ac:dyDescent="0.25">
      <c r="A501" s="6" t="s">
        <v>2472</v>
      </c>
      <c r="B501" s="2" t="s">
        <v>2473</v>
      </c>
      <c r="C501" s="3" t="s">
        <v>1372</v>
      </c>
      <c r="D501" s="3" t="s">
        <v>1829</v>
      </c>
      <c r="E501" s="3"/>
      <c r="F501" s="3"/>
      <c r="G501" s="11">
        <v>3</v>
      </c>
      <c r="H501" s="3">
        <f t="shared" si="24"/>
        <v>3</v>
      </c>
      <c r="I501" s="3">
        <v>1</v>
      </c>
      <c r="J501" s="3">
        <v>2</v>
      </c>
      <c r="K501" s="3"/>
      <c r="L501" s="3"/>
      <c r="M501" s="3"/>
      <c r="N501" s="3"/>
      <c r="O501" s="3"/>
      <c r="P501" s="33"/>
      <c r="Q501" s="3" t="s">
        <v>8</v>
      </c>
      <c r="R501" s="3"/>
      <c r="S501" s="3"/>
      <c r="T501" s="33"/>
      <c r="U501" s="3"/>
      <c r="V501" s="33"/>
      <c r="W501" s="3"/>
      <c r="X501" s="3"/>
      <c r="Y501" s="3"/>
      <c r="Z501" s="3"/>
      <c r="AA501" s="3"/>
      <c r="AB501" s="3"/>
      <c r="AC501" s="3"/>
      <c r="AD501" s="3" t="s">
        <v>8</v>
      </c>
      <c r="AE501" s="3"/>
      <c r="AF501" s="3"/>
      <c r="AG501" s="3"/>
      <c r="AH501" s="3" t="s">
        <v>8</v>
      </c>
      <c r="AI501" s="3"/>
      <c r="AJ501" s="3"/>
      <c r="AK501" s="3"/>
      <c r="AL501" s="3"/>
      <c r="AM501" s="3"/>
      <c r="AN501" s="3"/>
      <c r="AO501" s="3"/>
      <c r="AP501" s="56"/>
      <c r="AQ501" s="56"/>
      <c r="AR501" s="56"/>
      <c r="AS501" s="56"/>
    </row>
    <row r="502" spans="1:45" s="20" customFormat="1" x14ac:dyDescent="0.25">
      <c r="A502" s="6" t="s">
        <v>1382</v>
      </c>
      <c r="B502" s="2" t="s">
        <v>1490</v>
      </c>
      <c r="C502" s="3" t="s">
        <v>1372</v>
      </c>
      <c r="D502" s="3" t="s">
        <v>1829</v>
      </c>
      <c r="E502" s="3"/>
      <c r="F502" s="3"/>
      <c r="G502" s="11">
        <v>1</v>
      </c>
      <c r="H502" s="3">
        <f t="shared" si="24"/>
        <v>1</v>
      </c>
      <c r="I502" s="3">
        <v>1</v>
      </c>
      <c r="J502" s="3"/>
      <c r="K502" s="3">
        <v>1</v>
      </c>
      <c r="L502" s="3" t="s">
        <v>1395</v>
      </c>
      <c r="M502" s="3"/>
      <c r="N502" s="3"/>
      <c r="O502" s="3"/>
      <c r="P502" s="33"/>
      <c r="Q502" s="3"/>
      <c r="R502" s="3"/>
      <c r="S502" s="3"/>
      <c r="T502" s="33"/>
      <c r="U502" s="3"/>
      <c r="V502" s="33"/>
      <c r="W502" s="3"/>
      <c r="X502" s="3"/>
      <c r="Y502" s="3"/>
      <c r="Z502" s="3"/>
      <c r="AA502" s="3" t="s">
        <v>2180</v>
      </c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56"/>
      <c r="AQ502" s="56"/>
      <c r="AR502" s="56"/>
      <c r="AS502" s="56"/>
    </row>
    <row r="503" spans="1:45" s="20" customFormat="1" x14ac:dyDescent="0.25">
      <c r="A503" s="1" t="s">
        <v>2573</v>
      </c>
      <c r="B503" s="1"/>
      <c r="C503" s="3"/>
      <c r="D503" s="3"/>
      <c r="E503" s="3"/>
      <c r="F503" s="3"/>
      <c r="G503" s="11"/>
      <c r="H503" s="3"/>
      <c r="I503" s="3"/>
      <c r="J503" s="3"/>
      <c r="K503" s="3"/>
      <c r="L503" s="3"/>
      <c r="M503" s="3"/>
      <c r="N503" s="3"/>
      <c r="O503" s="3"/>
      <c r="P503" s="33"/>
      <c r="Q503" s="3"/>
      <c r="R503" s="3"/>
      <c r="S503" s="3"/>
      <c r="T503" s="33"/>
      <c r="U503" s="3"/>
      <c r="V503" s="3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56"/>
      <c r="AQ503" s="56"/>
      <c r="AR503" s="56"/>
      <c r="AS503" s="56"/>
    </row>
    <row r="504" spans="1:45" s="20" customFormat="1" x14ac:dyDescent="0.25">
      <c r="A504" s="6" t="s">
        <v>1634</v>
      </c>
      <c r="B504" s="2" t="s">
        <v>1635</v>
      </c>
      <c r="C504" s="3" t="s">
        <v>9</v>
      </c>
      <c r="D504" s="3" t="s">
        <v>1829</v>
      </c>
      <c r="E504" s="3" t="s">
        <v>391</v>
      </c>
      <c r="F504" s="3" t="s">
        <v>391</v>
      </c>
      <c r="G504" s="11">
        <v>1</v>
      </c>
      <c r="H504" s="3">
        <f t="shared" ref="H504:H515" si="25">COUNTA(M504:AI504)</f>
        <v>1</v>
      </c>
      <c r="I504" s="3">
        <v>1</v>
      </c>
      <c r="J504" s="3"/>
      <c r="K504" s="3">
        <v>1</v>
      </c>
      <c r="L504" s="3" t="s">
        <v>1706</v>
      </c>
      <c r="M504" s="3"/>
      <c r="N504" s="3"/>
      <c r="O504" s="3" t="s">
        <v>1529</v>
      </c>
      <c r="P504" s="33"/>
      <c r="Q504" s="3"/>
      <c r="R504" s="3"/>
      <c r="S504" s="3"/>
      <c r="T504" s="33"/>
      <c r="U504" s="3"/>
      <c r="V504" s="3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56"/>
      <c r="AQ504" s="56"/>
      <c r="AR504" s="56"/>
      <c r="AS504" s="56"/>
    </row>
    <row r="505" spans="1:45" s="20" customFormat="1" x14ac:dyDescent="0.25">
      <c r="A505" s="6" t="s">
        <v>2470</v>
      </c>
      <c r="B505" s="2" t="s">
        <v>1710</v>
      </c>
      <c r="C505" s="3" t="s">
        <v>584</v>
      </c>
      <c r="D505" s="3" t="s">
        <v>1830</v>
      </c>
      <c r="E505" s="3" t="s">
        <v>391</v>
      </c>
      <c r="F505" s="3" t="s">
        <v>391</v>
      </c>
      <c r="G505" s="11">
        <v>2</v>
      </c>
      <c r="H505" s="3">
        <f t="shared" si="25"/>
        <v>2</v>
      </c>
      <c r="I505" s="3">
        <v>2</v>
      </c>
      <c r="J505" s="3"/>
      <c r="K505" s="3">
        <v>1</v>
      </c>
      <c r="L505" s="3" t="s">
        <v>2471</v>
      </c>
      <c r="M505" s="3"/>
      <c r="N505" s="3"/>
      <c r="O505" s="3"/>
      <c r="P505" s="33" t="s">
        <v>1524</v>
      </c>
      <c r="Q505" s="3"/>
      <c r="R505" s="3" t="s">
        <v>1529</v>
      </c>
      <c r="S505" s="3"/>
      <c r="T505" s="33"/>
      <c r="U505" s="3"/>
      <c r="V505" s="3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56"/>
      <c r="AQ505" s="56"/>
      <c r="AR505" s="56"/>
      <c r="AS505" s="56"/>
    </row>
    <row r="506" spans="1:45" s="20" customFormat="1" x14ac:dyDescent="0.25">
      <c r="A506" s="6" t="s">
        <v>1330</v>
      </c>
      <c r="B506" s="2" t="s">
        <v>2465</v>
      </c>
      <c r="C506" s="3"/>
      <c r="D506" s="3"/>
      <c r="E506" s="3"/>
      <c r="F506" s="3"/>
      <c r="G506" s="11">
        <v>1</v>
      </c>
      <c r="H506" s="3">
        <f t="shared" si="25"/>
        <v>1</v>
      </c>
      <c r="I506" s="3">
        <v>1</v>
      </c>
      <c r="J506" s="3"/>
      <c r="K506" s="3">
        <v>1</v>
      </c>
      <c r="L506" s="3"/>
      <c r="M506" s="3"/>
      <c r="N506" s="3"/>
      <c r="O506" s="3" t="s">
        <v>2019</v>
      </c>
      <c r="P506" s="33"/>
      <c r="Q506" s="3"/>
      <c r="R506" s="3"/>
      <c r="S506" s="3"/>
      <c r="T506" s="33"/>
      <c r="U506" s="3"/>
      <c r="V506" s="3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56"/>
      <c r="AQ506" s="56"/>
      <c r="AR506" s="56"/>
      <c r="AS506" s="56"/>
    </row>
    <row r="507" spans="1:45" s="20" customFormat="1" x14ac:dyDescent="0.25">
      <c r="A507" s="6" t="s">
        <v>2128</v>
      </c>
      <c r="B507" s="2" t="s">
        <v>2469</v>
      </c>
      <c r="C507" s="3" t="s">
        <v>9</v>
      </c>
      <c r="D507" s="3" t="s">
        <v>1829</v>
      </c>
      <c r="E507" s="3" t="s">
        <v>1383</v>
      </c>
      <c r="F507" s="3" t="s">
        <v>1822</v>
      </c>
      <c r="G507" s="11">
        <v>1</v>
      </c>
      <c r="H507" s="3">
        <f t="shared" si="25"/>
        <v>1</v>
      </c>
      <c r="I507" s="3">
        <v>1</v>
      </c>
      <c r="J507" s="3"/>
      <c r="K507" s="3">
        <v>1</v>
      </c>
      <c r="L507" s="3" t="s">
        <v>2514</v>
      </c>
      <c r="M507" s="3"/>
      <c r="N507" s="3"/>
      <c r="O507" s="3"/>
      <c r="P507" s="33"/>
      <c r="Q507" s="3"/>
      <c r="R507" s="3" t="s">
        <v>1520</v>
      </c>
      <c r="S507" s="3"/>
      <c r="T507" s="33"/>
      <c r="U507" s="3"/>
      <c r="V507" s="3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56"/>
      <c r="AQ507" s="56"/>
      <c r="AR507" s="56"/>
      <c r="AS507" s="56"/>
    </row>
    <row r="508" spans="1:45" s="20" customFormat="1" x14ac:dyDescent="0.25">
      <c r="A508" s="6" t="s">
        <v>1707</v>
      </c>
      <c r="B508" s="2" t="s">
        <v>1708</v>
      </c>
      <c r="C508" s="3" t="s">
        <v>13</v>
      </c>
      <c r="D508" s="3" t="s">
        <v>1830</v>
      </c>
      <c r="E508" s="3" t="s">
        <v>7</v>
      </c>
      <c r="F508" s="3" t="s">
        <v>7</v>
      </c>
      <c r="G508" s="11">
        <v>1</v>
      </c>
      <c r="H508" s="3">
        <f t="shared" si="25"/>
        <v>1</v>
      </c>
      <c r="I508" s="3">
        <v>1</v>
      </c>
      <c r="J508" s="3"/>
      <c r="K508" s="3">
        <v>1</v>
      </c>
      <c r="L508" s="3" t="s">
        <v>1709</v>
      </c>
      <c r="M508" s="3"/>
      <c r="N508" s="3"/>
      <c r="O508" s="3"/>
      <c r="P508" s="33" t="s">
        <v>1514</v>
      </c>
      <c r="Q508" s="3"/>
      <c r="R508" s="3"/>
      <c r="S508" s="3"/>
      <c r="T508" s="33"/>
      <c r="U508" s="3"/>
      <c r="V508" s="3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56"/>
      <c r="AQ508" s="56"/>
      <c r="AR508" s="56"/>
      <c r="AS508" s="56"/>
    </row>
    <row r="509" spans="1:45" s="20" customFormat="1" x14ac:dyDescent="0.25">
      <c r="A509" s="6" t="s">
        <v>2037</v>
      </c>
      <c r="B509" s="2" t="s">
        <v>2468</v>
      </c>
      <c r="C509" s="3" t="s">
        <v>9</v>
      </c>
      <c r="D509" s="3" t="s">
        <v>1829</v>
      </c>
      <c r="E509" s="3" t="s">
        <v>1383</v>
      </c>
      <c r="F509" s="3" t="s">
        <v>1822</v>
      </c>
      <c r="G509" s="11">
        <v>1</v>
      </c>
      <c r="H509" s="3">
        <f t="shared" si="25"/>
        <v>1</v>
      </c>
      <c r="I509" s="3">
        <v>1</v>
      </c>
      <c r="J509" s="3"/>
      <c r="K509" s="3">
        <v>1</v>
      </c>
      <c r="L509" s="3" t="s">
        <v>2467</v>
      </c>
      <c r="M509" s="3"/>
      <c r="N509" s="3"/>
      <c r="O509" s="3"/>
      <c r="P509" s="33"/>
      <c r="Q509" s="3" t="s">
        <v>1520</v>
      </c>
      <c r="R509" s="3"/>
      <c r="S509" s="3"/>
      <c r="T509" s="33"/>
      <c r="U509" s="3"/>
      <c r="V509" s="3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56"/>
      <c r="AQ509" s="56"/>
      <c r="AR509" s="56"/>
      <c r="AS509" s="56"/>
    </row>
    <row r="510" spans="1:45" s="20" customFormat="1" x14ac:dyDescent="0.25">
      <c r="A510" s="6" t="s">
        <v>1378</v>
      </c>
      <c r="B510" s="2" t="s">
        <v>1471</v>
      </c>
      <c r="C510" s="3" t="s">
        <v>13</v>
      </c>
      <c r="D510" s="3" t="s">
        <v>1830</v>
      </c>
      <c r="E510" s="3" t="s">
        <v>7</v>
      </c>
      <c r="F510" s="3" t="s">
        <v>7</v>
      </c>
      <c r="G510" s="11">
        <v>1</v>
      </c>
      <c r="H510" s="3">
        <f t="shared" si="25"/>
        <v>1</v>
      </c>
      <c r="I510" s="3">
        <v>1</v>
      </c>
      <c r="J510" s="3"/>
      <c r="K510" s="3">
        <v>1</v>
      </c>
      <c r="L510" s="3" t="s">
        <v>2515</v>
      </c>
      <c r="M510" s="3"/>
      <c r="N510" s="3"/>
      <c r="O510" s="3"/>
      <c r="P510" s="33"/>
      <c r="Q510" s="3"/>
      <c r="R510" s="3" t="s">
        <v>1529</v>
      </c>
      <c r="S510" s="3"/>
      <c r="T510" s="33"/>
      <c r="U510" s="3"/>
      <c r="V510" s="3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56"/>
      <c r="AQ510" s="56"/>
      <c r="AR510" s="56"/>
      <c r="AS510" s="56"/>
    </row>
    <row r="511" spans="1:45" s="20" customFormat="1" x14ac:dyDescent="0.25">
      <c r="A511" s="6" t="s">
        <v>2594</v>
      </c>
      <c r="B511" s="2" t="s">
        <v>2670</v>
      </c>
      <c r="C511" s="3" t="s">
        <v>0</v>
      </c>
      <c r="D511" s="3" t="s">
        <v>0</v>
      </c>
      <c r="E511" s="3" t="s">
        <v>1383</v>
      </c>
      <c r="F511" s="3" t="s">
        <v>16</v>
      </c>
      <c r="G511" s="11">
        <v>1</v>
      </c>
      <c r="H511" s="3">
        <f t="shared" si="25"/>
        <v>1</v>
      </c>
      <c r="I511" s="3"/>
      <c r="J511" s="3">
        <v>1</v>
      </c>
      <c r="K511" s="3">
        <v>-1</v>
      </c>
      <c r="L511" s="3" t="s">
        <v>0</v>
      </c>
      <c r="M511" s="3"/>
      <c r="N511" s="3"/>
      <c r="O511" s="3"/>
      <c r="P511" s="33"/>
      <c r="Q511" s="3"/>
      <c r="R511" s="3"/>
      <c r="S511" s="3"/>
      <c r="T511" s="33"/>
      <c r="U511" s="3"/>
      <c r="V511" s="33"/>
      <c r="W511" s="3"/>
      <c r="X511" s="3"/>
      <c r="Y511" s="3"/>
      <c r="Z511" s="3"/>
      <c r="AA511" s="3"/>
      <c r="AB511" s="3"/>
      <c r="AC511" s="3"/>
      <c r="AD511" s="3"/>
      <c r="AE511" s="3" t="s">
        <v>1514</v>
      </c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56"/>
      <c r="AQ511" s="56"/>
      <c r="AR511" s="56"/>
      <c r="AS511" s="56"/>
    </row>
    <row r="512" spans="1:45" s="20" customFormat="1" x14ac:dyDescent="0.25">
      <c r="A512" s="6" t="s">
        <v>1551</v>
      </c>
      <c r="B512" s="2" t="s">
        <v>1474</v>
      </c>
      <c r="C512" s="3" t="s">
        <v>13</v>
      </c>
      <c r="D512" s="3" t="s">
        <v>1636</v>
      </c>
      <c r="E512" s="3" t="s">
        <v>7</v>
      </c>
      <c r="F512" s="3" t="s">
        <v>7</v>
      </c>
      <c r="G512" s="11">
        <v>2</v>
      </c>
      <c r="H512" s="3">
        <f t="shared" si="25"/>
        <v>2</v>
      </c>
      <c r="I512" s="3">
        <v>1</v>
      </c>
      <c r="J512" s="3">
        <v>1</v>
      </c>
      <c r="K512" s="3">
        <v>2</v>
      </c>
      <c r="L512" s="3" t="s">
        <v>2464</v>
      </c>
      <c r="M512" s="3"/>
      <c r="N512" s="3"/>
      <c r="O512" s="3"/>
      <c r="P512" s="33"/>
      <c r="Q512" s="3"/>
      <c r="R512" s="3" t="s">
        <v>1521</v>
      </c>
      <c r="S512" s="3"/>
      <c r="T512" s="33"/>
      <c r="U512" s="3"/>
      <c r="V512" s="33"/>
      <c r="W512" s="3"/>
      <c r="X512" s="3"/>
      <c r="Y512" s="3"/>
      <c r="Z512" s="3"/>
      <c r="AA512" s="3"/>
      <c r="AB512" s="3"/>
      <c r="AC512" s="3"/>
      <c r="AD512" s="3" t="s">
        <v>1520</v>
      </c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56"/>
      <c r="AQ512" s="56"/>
      <c r="AR512" s="56"/>
      <c r="AS512" s="56"/>
    </row>
    <row r="513" spans="1:45" s="20" customFormat="1" x14ac:dyDescent="0.25">
      <c r="A513" s="6" t="s">
        <v>2154</v>
      </c>
      <c r="B513" s="2" t="s">
        <v>1534</v>
      </c>
      <c r="C513" s="3" t="s">
        <v>0</v>
      </c>
      <c r="D513" s="3" t="s">
        <v>0</v>
      </c>
      <c r="E513" s="3" t="s">
        <v>6</v>
      </c>
      <c r="F513" s="3" t="s">
        <v>16</v>
      </c>
      <c r="G513" s="11">
        <v>1</v>
      </c>
      <c r="H513" s="3">
        <f t="shared" si="25"/>
        <v>1</v>
      </c>
      <c r="I513" s="3">
        <v>1</v>
      </c>
      <c r="J513" s="3"/>
      <c r="K513" s="3">
        <v>1</v>
      </c>
      <c r="L513" s="3" t="s">
        <v>2516</v>
      </c>
      <c r="M513" s="3"/>
      <c r="N513" s="3" t="s">
        <v>1514</v>
      </c>
      <c r="O513" s="3"/>
      <c r="P513" s="33"/>
      <c r="Q513" s="3"/>
      <c r="R513" s="3"/>
      <c r="S513" s="3"/>
      <c r="T513" s="33"/>
      <c r="U513" s="3"/>
      <c r="V513" s="3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56"/>
      <c r="AQ513" s="56"/>
      <c r="AR513" s="56"/>
      <c r="AS513" s="56"/>
    </row>
    <row r="514" spans="1:45" s="20" customFormat="1" x14ac:dyDescent="0.25">
      <c r="A514" s="6" t="s">
        <v>2165</v>
      </c>
      <c r="B514" s="2" t="s">
        <v>1534</v>
      </c>
      <c r="C514" s="3" t="s">
        <v>9</v>
      </c>
      <c r="D514" s="3" t="s">
        <v>1829</v>
      </c>
      <c r="E514" s="3" t="s">
        <v>6</v>
      </c>
      <c r="F514" s="3" t="s">
        <v>16</v>
      </c>
      <c r="G514" s="11">
        <v>1</v>
      </c>
      <c r="H514" s="3">
        <f t="shared" si="25"/>
        <v>1</v>
      </c>
      <c r="I514" s="3">
        <v>1</v>
      </c>
      <c r="J514" s="3"/>
      <c r="K514" s="3">
        <v>1</v>
      </c>
      <c r="L514" s="3" t="s">
        <v>2466</v>
      </c>
      <c r="M514" s="3"/>
      <c r="N514" s="3" t="s">
        <v>1514</v>
      </c>
      <c r="O514" s="3"/>
      <c r="P514" s="33"/>
      <c r="Q514" s="3"/>
      <c r="R514" s="3"/>
      <c r="S514" s="3"/>
      <c r="T514" s="33"/>
      <c r="U514" s="3"/>
      <c r="V514" s="3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56"/>
      <c r="AQ514" s="56"/>
      <c r="AR514" s="56"/>
      <c r="AS514" s="56"/>
    </row>
    <row r="515" spans="1:45" s="20" customFormat="1" x14ac:dyDescent="0.25">
      <c r="A515" s="6" t="s">
        <v>2574</v>
      </c>
      <c r="B515" s="2" t="s">
        <v>1470</v>
      </c>
      <c r="C515" s="3" t="s">
        <v>13</v>
      </c>
      <c r="D515" s="3"/>
      <c r="E515" s="3"/>
      <c r="F515" s="3"/>
      <c r="G515" s="11">
        <v>1</v>
      </c>
      <c r="H515" s="3">
        <f t="shared" si="25"/>
        <v>1</v>
      </c>
      <c r="I515" s="3">
        <v>1</v>
      </c>
      <c r="J515" s="3"/>
      <c r="K515" s="3">
        <v>1</v>
      </c>
      <c r="L515" s="3" t="s">
        <v>1398</v>
      </c>
      <c r="M515" s="3"/>
      <c r="N515" s="3"/>
      <c r="O515" s="3" t="s">
        <v>1514</v>
      </c>
      <c r="P515" s="33"/>
      <c r="Q515" s="3"/>
      <c r="R515" s="3"/>
      <c r="S515" s="3"/>
      <c r="T515" s="33"/>
      <c r="U515" s="3"/>
      <c r="V515" s="3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56"/>
      <c r="AQ515" s="56"/>
      <c r="AR515" s="56"/>
      <c r="AS515" s="56"/>
    </row>
    <row r="516" spans="1:45" s="20" customFormat="1" x14ac:dyDescent="0.25">
      <c r="A516" s="1" t="s">
        <v>2575</v>
      </c>
      <c r="B516" s="1"/>
      <c r="C516" s="3"/>
      <c r="D516" s="3"/>
      <c r="E516" s="3"/>
      <c r="F516" s="3"/>
      <c r="G516" s="11"/>
      <c r="H516" s="3"/>
      <c r="I516" s="3"/>
      <c r="J516" s="3"/>
      <c r="K516" s="3"/>
      <c r="L516" s="3"/>
      <c r="M516" s="3"/>
      <c r="N516" s="3"/>
      <c r="O516" s="3"/>
      <c r="P516" s="33"/>
      <c r="Q516" s="3"/>
      <c r="R516" s="3"/>
      <c r="S516" s="3"/>
      <c r="T516" s="33"/>
      <c r="U516" s="3"/>
      <c r="V516" s="3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56"/>
      <c r="AQ516" s="56"/>
      <c r="AR516" s="56"/>
      <c r="AS516" s="56"/>
    </row>
    <row r="517" spans="1:45" s="20" customFormat="1" x14ac:dyDescent="0.25">
      <c r="A517" s="6" t="s">
        <v>1711</v>
      </c>
      <c r="B517" s="2" t="s">
        <v>1730</v>
      </c>
      <c r="C517" s="3" t="s">
        <v>1491</v>
      </c>
      <c r="D517" s="3" t="s">
        <v>1829</v>
      </c>
      <c r="E517" s="3" t="s">
        <v>391</v>
      </c>
      <c r="F517" s="3" t="s">
        <v>391</v>
      </c>
      <c r="G517" s="11">
        <v>1</v>
      </c>
      <c r="H517" s="3">
        <f t="shared" ref="H517:H540" si="26">COUNTA(M517:AI517)</f>
        <v>1</v>
      </c>
      <c r="I517" s="3">
        <v>1</v>
      </c>
      <c r="J517" s="3"/>
      <c r="K517" s="3">
        <v>1</v>
      </c>
      <c r="L517" s="3" t="s">
        <v>1712</v>
      </c>
      <c r="M517" s="3"/>
      <c r="N517" s="3"/>
      <c r="O517" s="3"/>
      <c r="P517" s="33"/>
      <c r="Q517" s="3"/>
      <c r="R517" s="3"/>
      <c r="S517" s="3"/>
      <c r="T517" s="33"/>
      <c r="U517" s="3"/>
      <c r="V517" s="33" t="s">
        <v>1514</v>
      </c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56"/>
      <c r="AQ517" s="56"/>
      <c r="AR517" s="56"/>
      <c r="AS517" s="56"/>
    </row>
    <row r="518" spans="1:45" s="20" customFormat="1" x14ac:dyDescent="0.25">
      <c r="A518" s="6" t="s">
        <v>2127</v>
      </c>
      <c r="B518" s="2" t="s">
        <v>2463</v>
      </c>
      <c r="C518" s="3" t="s">
        <v>13</v>
      </c>
      <c r="D518" s="3" t="s">
        <v>1830</v>
      </c>
      <c r="E518" s="3" t="s">
        <v>391</v>
      </c>
      <c r="F518" s="3" t="s">
        <v>6</v>
      </c>
      <c r="G518" s="11">
        <v>1</v>
      </c>
      <c r="H518" s="3">
        <f t="shared" si="26"/>
        <v>1</v>
      </c>
      <c r="I518" s="3">
        <v>1</v>
      </c>
      <c r="J518" s="3"/>
      <c r="K518" s="3">
        <v>1</v>
      </c>
      <c r="L518" s="3" t="s">
        <v>366</v>
      </c>
      <c r="M518" s="3"/>
      <c r="N518" s="3"/>
      <c r="O518" s="3"/>
      <c r="P518" s="33"/>
      <c r="Q518" s="3"/>
      <c r="R518" s="3" t="s">
        <v>1514</v>
      </c>
      <c r="S518" s="3"/>
      <c r="T518" s="33"/>
      <c r="U518" s="3"/>
      <c r="V518" s="3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56"/>
      <c r="AQ518" s="56"/>
      <c r="AR518" s="56"/>
      <c r="AS518" s="56"/>
    </row>
    <row r="519" spans="1:45" s="20" customFormat="1" x14ac:dyDescent="0.25">
      <c r="A519" s="6" t="s">
        <v>2461</v>
      </c>
      <c r="B519" s="2" t="s">
        <v>2462</v>
      </c>
      <c r="C519" s="3" t="s">
        <v>13</v>
      </c>
      <c r="D519" s="3" t="s">
        <v>1830</v>
      </c>
      <c r="E519" s="3" t="s">
        <v>391</v>
      </c>
      <c r="F519" s="3" t="s">
        <v>391</v>
      </c>
      <c r="G519" s="11">
        <v>1</v>
      </c>
      <c r="H519" s="3">
        <f t="shared" si="26"/>
        <v>1</v>
      </c>
      <c r="I519" s="3">
        <v>1</v>
      </c>
      <c r="J519" s="3"/>
      <c r="K519" s="3">
        <v>1</v>
      </c>
      <c r="L519" s="3" t="s">
        <v>2517</v>
      </c>
      <c r="M519" s="3"/>
      <c r="N519" s="3"/>
      <c r="O519" s="3"/>
      <c r="P519" s="33"/>
      <c r="Q519" s="3"/>
      <c r="R519" s="3"/>
      <c r="S519" s="3"/>
      <c r="T519" s="33"/>
      <c r="U519" s="3"/>
      <c r="V519" s="33" t="s">
        <v>1520</v>
      </c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56"/>
      <c r="AQ519" s="56"/>
      <c r="AR519" s="56"/>
      <c r="AS519" s="56"/>
    </row>
    <row r="520" spans="1:45" s="20" customFormat="1" x14ac:dyDescent="0.25">
      <c r="A520" s="6" t="s">
        <v>2146</v>
      </c>
      <c r="B520" s="2" t="s">
        <v>2147</v>
      </c>
      <c r="C520" s="3" t="s">
        <v>13</v>
      </c>
      <c r="D520" s="3" t="s">
        <v>1636</v>
      </c>
      <c r="E520" s="3" t="s">
        <v>391</v>
      </c>
      <c r="F520" s="3" t="s">
        <v>391</v>
      </c>
      <c r="G520" s="11">
        <v>1</v>
      </c>
      <c r="H520" s="3">
        <f t="shared" si="26"/>
        <v>1</v>
      </c>
      <c r="I520" s="3">
        <v>1</v>
      </c>
      <c r="J520" s="3"/>
      <c r="K520" s="3">
        <v>1</v>
      </c>
      <c r="L520" s="3" t="s">
        <v>443</v>
      </c>
      <c r="M520" s="3"/>
      <c r="N520" s="3" t="s">
        <v>1514</v>
      </c>
      <c r="O520" s="3"/>
      <c r="P520" s="33"/>
      <c r="Q520" s="3"/>
      <c r="R520" s="3"/>
      <c r="S520" s="3"/>
      <c r="T520" s="33"/>
      <c r="U520" s="3"/>
      <c r="V520" s="3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56"/>
      <c r="AQ520" s="56"/>
      <c r="AR520" s="56"/>
      <c r="AS520" s="56"/>
    </row>
    <row r="521" spans="1:45" s="20" customFormat="1" x14ac:dyDescent="0.25">
      <c r="A521" s="6" t="s">
        <v>2004</v>
      </c>
      <c r="B521" s="2" t="s">
        <v>2460</v>
      </c>
      <c r="C521" s="3" t="s">
        <v>13</v>
      </c>
      <c r="D521" s="3" t="s">
        <v>1830</v>
      </c>
      <c r="E521" s="3" t="s">
        <v>391</v>
      </c>
      <c r="F521" s="3" t="s">
        <v>7</v>
      </c>
      <c r="G521" s="11">
        <v>1</v>
      </c>
      <c r="H521" s="3">
        <f t="shared" si="26"/>
        <v>1</v>
      </c>
      <c r="I521" s="3">
        <v>1</v>
      </c>
      <c r="J521" s="3"/>
      <c r="K521" s="3">
        <v>1</v>
      </c>
      <c r="L521" s="3" t="s">
        <v>2459</v>
      </c>
      <c r="M521" s="3"/>
      <c r="N521" s="3"/>
      <c r="O521" s="3" t="s">
        <v>1514</v>
      </c>
      <c r="P521" s="33"/>
      <c r="Q521" s="3"/>
      <c r="R521" s="3"/>
      <c r="S521" s="3"/>
      <c r="T521" s="33"/>
      <c r="U521" s="3"/>
      <c r="V521" s="3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56"/>
      <c r="AQ521" s="56"/>
      <c r="AR521" s="56"/>
      <c r="AS521" s="56"/>
    </row>
    <row r="522" spans="1:45" s="20" customFormat="1" x14ac:dyDescent="0.25">
      <c r="A522" s="6" t="s">
        <v>2456</v>
      </c>
      <c r="B522" s="2" t="s">
        <v>2457</v>
      </c>
      <c r="C522" s="3" t="s">
        <v>9</v>
      </c>
      <c r="D522" s="3" t="s">
        <v>1829</v>
      </c>
      <c r="E522" s="3" t="s">
        <v>1368</v>
      </c>
      <c r="F522" s="3" t="s">
        <v>1822</v>
      </c>
      <c r="G522" s="11">
        <v>1</v>
      </c>
      <c r="H522" s="3">
        <f t="shared" si="26"/>
        <v>1</v>
      </c>
      <c r="I522" s="3">
        <v>1</v>
      </c>
      <c r="J522" s="3"/>
      <c r="K522" s="3">
        <v>1</v>
      </c>
      <c r="L522" s="3" t="s">
        <v>2458</v>
      </c>
      <c r="M522" s="3"/>
      <c r="N522" s="3"/>
      <c r="O522" s="3" t="s">
        <v>1514</v>
      </c>
      <c r="P522" s="33"/>
      <c r="Q522" s="3"/>
      <c r="R522" s="3"/>
      <c r="S522" s="3"/>
      <c r="T522" s="33"/>
      <c r="U522" s="3"/>
      <c r="V522" s="3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56"/>
      <c r="AQ522" s="56"/>
      <c r="AR522" s="56"/>
      <c r="AS522" s="56"/>
    </row>
    <row r="523" spans="1:45" s="20" customFormat="1" x14ac:dyDescent="0.25">
      <c r="A523" s="6" t="s">
        <v>1342</v>
      </c>
      <c r="B523" s="2" t="s">
        <v>1547</v>
      </c>
      <c r="C523" s="3" t="s">
        <v>13</v>
      </c>
      <c r="D523" s="3" t="s">
        <v>1636</v>
      </c>
      <c r="E523" s="3" t="s">
        <v>391</v>
      </c>
      <c r="F523" s="3" t="s">
        <v>7</v>
      </c>
      <c r="G523" s="11">
        <v>5</v>
      </c>
      <c r="H523" s="3">
        <f t="shared" si="26"/>
        <v>5</v>
      </c>
      <c r="I523" s="3">
        <v>4</v>
      </c>
      <c r="J523" s="3">
        <v>1</v>
      </c>
      <c r="K523" s="3">
        <v>2</v>
      </c>
      <c r="L523" s="3" t="s">
        <v>1400</v>
      </c>
      <c r="M523" s="3"/>
      <c r="N523" s="3" t="s">
        <v>1513</v>
      </c>
      <c r="O523" s="3"/>
      <c r="P523" s="33" t="s">
        <v>1517</v>
      </c>
      <c r="Q523" s="3"/>
      <c r="R523" s="3" t="s">
        <v>1513</v>
      </c>
      <c r="S523" s="3"/>
      <c r="T523" s="33"/>
      <c r="U523" s="3"/>
      <c r="V523" s="33" t="s">
        <v>1513</v>
      </c>
      <c r="W523" s="3"/>
      <c r="X523" s="3"/>
      <c r="Y523" s="3"/>
      <c r="Z523" s="3"/>
      <c r="AA523" s="3"/>
      <c r="AB523" s="3"/>
      <c r="AC523" s="3"/>
      <c r="AD523" s="3"/>
      <c r="AE523" s="3" t="s">
        <v>1517</v>
      </c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56"/>
      <c r="AQ523" s="56"/>
      <c r="AR523" s="56"/>
      <c r="AS523" s="56"/>
    </row>
    <row r="524" spans="1:45" s="20" customFormat="1" x14ac:dyDescent="0.25">
      <c r="A524" s="6" t="s">
        <v>1320</v>
      </c>
      <c r="B524" s="2" t="s">
        <v>1549</v>
      </c>
      <c r="C524" s="3" t="s">
        <v>13</v>
      </c>
      <c r="D524" s="3" t="s">
        <v>1636</v>
      </c>
      <c r="E524" s="3" t="s">
        <v>7</v>
      </c>
      <c r="F524" s="3" t="s">
        <v>7</v>
      </c>
      <c r="G524" s="11">
        <v>4</v>
      </c>
      <c r="H524" s="3">
        <f t="shared" si="26"/>
        <v>4</v>
      </c>
      <c r="I524" s="3">
        <v>3</v>
      </c>
      <c r="J524" s="3">
        <v>1</v>
      </c>
      <c r="K524" s="3">
        <v>2</v>
      </c>
      <c r="L524" s="3" t="s">
        <v>1399</v>
      </c>
      <c r="M524" s="3"/>
      <c r="N524" s="3" t="s">
        <v>1514</v>
      </c>
      <c r="O524" s="3"/>
      <c r="P524" s="33"/>
      <c r="Q524" s="3"/>
      <c r="R524" s="3" t="s">
        <v>1515</v>
      </c>
      <c r="S524" s="3"/>
      <c r="T524" s="33"/>
      <c r="U524" s="3"/>
      <c r="V524" s="33" t="s">
        <v>1514</v>
      </c>
      <c r="W524" s="3"/>
      <c r="X524" s="3"/>
      <c r="Y524" s="3"/>
      <c r="Z524" s="3"/>
      <c r="AA524" s="3"/>
      <c r="AB524" s="3"/>
      <c r="AC524" s="3"/>
      <c r="AD524" s="3"/>
      <c r="AE524" s="3" t="s">
        <v>1514</v>
      </c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56"/>
      <c r="AQ524" s="56"/>
      <c r="AR524" s="56"/>
      <c r="AS524" s="56"/>
    </row>
    <row r="525" spans="1:45" s="20" customFormat="1" x14ac:dyDescent="0.25">
      <c r="A525" s="6" t="s">
        <v>1548</v>
      </c>
      <c r="B525" s="2" t="s">
        <v>1550</v>
      </c>
      <c r="C525" s="3" t="s">
        <v>13</v>
      </c>
      <c r="D525" s="3" t="s">
        <v>1636</v>
      </c>
      <c r="E525" s="3" t="s">
        <v>7</v>
      </c>
      <c r="F525" s="3" t="s">
        <v>7</v>
      </c>
      <c r="G525" s="11">
        <v>2</v>
      </c>
      <c r="H525" s="3">
        <f t="shared" si="26"/>
        <v>2</v>
      </c>
      <c r="I525" s="3">
        <v>2</v>
      </c>
      <c r="J525" s="3"/>
      <c r="K525" s="3">
        <v>1</v>
      </c>
      <c r="L525" s="3" t="s">
        <v>1713</v>
      </c>
      <c r="M525" s="3"/>
      <c r="N525" s="3"/>
      <c r="O525" s="3" t="s">
        <v>1513</v>
      </c>
      <c r="P525" s="33" t="s">
        <v>1515</v>
      </c>
      <c r="Q525" s="3"/>
      <c r="R525" s="3"/>
      <c r="S525" s="3"/>
      <c r="T525" s="33"/>
      <c r="U525" s="3"/>
      <c r="V525" s="3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56"/>
      <c r="AQ525" s="56"/>
      <c r="AR525" s="56"/>
      <c r="AS525" s="56"/>
    </row>
    <row r="526" spans="1:45" s="20" customFormat="1" x14ac:dyDescent="0.25">
      <c r="A526" s="6" t="s">
        <v>1531</v>
      </c>
      <c r="B526" s="2" t="s">
        <v>1715</v>
      </c>
      <c r="C526" s="3" t="s">
        <v>13</v>
      </c>
      <c r="D526" s="3" t="s">
        <v>1831</v>
      </c>
      <c r="E526" s="3" t="s">
        <v>391</v>
      </c>
      <c r="F526" s="3" t="s">
        <v>6</v>
      </c>
      <c r="G526" s="11">
        <v>1</v>
      </c>
      <c r="H526" s="3">
        <f t="shared" si="26"/>
        <v>1</v>
      </c>
      <c r="I526" s="3">
        <v>1</v>
      </c>
      <c r="J526" s="3"/>
      <c r="K526" s="3">
        <v>1</v>
      </c>
      <c r="L526" s="3" t="s">
        <v>1714</v>
      </c>
      <c r="M526" s="3"/>
      <c r="N526" s="3" t="s">
        <v>1514</v>
      </c>
      <c r="O526" s="3"/>
      <c r="P526" s="33"/>
      <c r="Q526" s="3"/>
      <c r="R526" s="3"/>
      <c r="S526" s="3"/>
      <c r="T526" s="33"/>
      <c r="U526" s="3"/>
      <c r="V526" s="3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56"/>
      <c r="AQ526" s="56"/>
      <c r="AR526" s="56"/>
      <c r="AS526" s="56"/>
    </row>
    <row r="527" spans="1:45" s="20" customFormat="1" x14ac:dyDescent="0.25">
      <c r="A527" s="6" t="s">
        <v>1530</v>
      </c>
      <c r="B527" s="2" t="s">
        <v>1716</v>
      </c>
      <c r="C527" s="3" t="s">
        <v>13</v>
      </c>
      <c r="D527" s="3" t="s">
        <v>1831</v>
      </c>
      <c r="E527" s="3" t="s">
        <v>6</v>
      </c>
      <c r="F527" s="3" t="s">
        <v>1822</v>
      </c>
      <c r="G527" s="11">
        <v>1</v>
      </c>
      <c r="H527" s="3">
        <f t="shared" si="26"/>
        <v>1</v>
      </c>
      <c r="I527" s="3">
        <v>1</v>
      </c>
      <c r="J527" s="3"/>
      <c r="K527" s="3">
        <v>1</v>
      </c>
      <c r="L527" s="3" t="s">
        <v>1717</v>
      </c>
      <c r="M527" s="3"/>
      <c r="N527" s="3" t="s">
        <v>1517</v>
      </c>
      <c r="O527" s="3"/>
      <c r="P527" s="33"/>
      <c r="Q527" s="3"/>
      <c r="R527" s="3"/>
      <c r="S527" s="3"/>
      <c r="T527" s="33"/>
      <c r="U527" s="3"/>
      <c r="V527" s="3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56"/>
      <c r="AQ527" s="56"/>
      <c r="AR527" s="56"/>
      <c r="AS527" s="56"/>
    </row>
    <row r="528" spans="1:45" s="20" customFormat="1" x14ac:dyDescent="0.25">
      <c r="A528" s="6" t="s">
        <v>1720</v>
      </c>
      <c r="B528" s="2" t="s">
        <v>1718</v>
      </c>
      <c r="C528" s="3" t="s">
        <v>13</v>
      </c>
      <c r="D528" s="3" t="s">
        <v>1831</v>
      </c>
      <c r="E528" s="3" t="s">
        <v>391</v>
      </c>
      <c r="F528" s="3" t="s">
        <v>6</v>
      </c>
      <c r="G528" s="11">
        <v>2</v>
      </c>
      <c r="H528" s="3">
        <f t="shared" si="26"/>
        <v>2</v>
      </c>
      <c r="I528" s="3">
        <v>1</v>
      </c>
      <c r="J528" s="3">
        <v>1</v>
      </c>
      <c r="K528" s="3">
        <v>2</v>
      </c>
      <c r="L528" s="3" t="s">
        <v>1719</v>
      </c>
      <c r="M528" s="3"/>
      <c r="N528" s="3" t="s">
        <v>1529</v>
      </c>
      <c r="O528" s="3"/>
      <c r="P528" s="33"/>
      <c r="Q528" s="3"/>
      <c r="R528" s="3"/>
      <c r="S528" s="3"/>
      <c r="T528" s="33"/>
      <c r="U528" s="3"/>
      <c r="V528" s="33"/>
      <c r="W528" s="3"/>
      <c r="X528" s="3"/>
      <c r="Y528" s="3"/>
      <c r="Z528" s="3"/>
      <c r="AA528" s="3"/>
      <c r="AB528" s="3"/>
      <c r="AC528" s="3"/>
      <c r="AD528" s="3"/>
      <c r="AE528" s="3" t="s">
        <v>1515</v>
      </c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56"/>
      <c r="AQ528" s="56"/>
      <c r="AR528" s="56"/>
      <c r="AS528" s="56"/>
    </row>
    <row r="529" spans="1:45" s="20" customFormat="1" x14ac:dyDescent="0.25">
      <c r="A529" s="6" t="s">
        <v>1506</v>
      </c>
      <c r="B529" s="2" t="s">
        <v>1507</v>
      </c>
      <c r="C529" s="3" t="s">
        <v>13</v>
      </c>
      <c r="D529" s="3" t="s">
        <v>1830</v>
      </c>
      <c r="E529" s="3" t="s">
        <v>7</v>
      </c>
      <c r="F529" s="3" t="s">
        <v>7</v>
      </c>
      <c r="G529" s="11">
        <v>1</v>
      </c>
      <c r="H529" s="3">
        <f t="shared" si="26"/>
        <v>1</v>
      </c>
      <c r="I529" s="3">
        <v>1</v>
      </c>
      <c r="J529" s="3"/>
      <c r="K529" s="3">
        <v>1</v>
      </c>
      <c r="L529" s="3" t="s">
        <v>14</v>
      </c>
      <c r="M529" s="3"/>
      <c r="N529" s="3"/>
      <c r="O529" s="3"/>
      <c r="P529" s="33"/>
      <c r="Q529" s="3"/>
      <c r="R529" s="3"/>
      <c r="S529" s="3"/>
      <c r="T529" s="33"/>
      <c r="U529" s="3"/>
      <c r="V529" s="33"/>
      <c r="W529" s="3"/>
      <c r="X529" s="3"/>
      <c r="Y529" s="3"/>
      <c r="Z529" s="3"/>
      <c r="AA529" s="3" t="s">
        <v>8</v>
      </c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56"/>
      <c r="AQ529" s="56"/>
      <c r="AR529" s="56"/>
      <c r="AS529" s="56"/>
    </row>
    <row r="530" spans="1:45" s="20" customFormat="1" x14ac:dyDescent="0.25">
      <c r="A530" s="6" t="s">
        <v>1331</v>
      </c>
      <c r="B530" s="2" t="s">
        <v>1466</v>
      </c>
      <c r="C530" s="3" t="s">
        <v>13</v>
      </c>
      <c r="D530" s="3" t="s">
        <v>1636</v>
      </c>
      <c r="E530" s="3" t="s">
        <v>7</v>
      </c>
      <c r="F530" s="3" t="s">
        <v>7</v>
      </c>
      <c r="G530" s="11">
        <v>3</v>
      </c>
      <c r="H530" s="3">
        <f t="shared" si="26"/>
        <v>3</v>
      </c>
      <c r="I530" s="3">
        <v>2</v>
      </c>
      <c r="J530" s="3">
        <v>1</v>
      </c>
      <c r="K530" s="3">
        <v>2</v>
      </c>
      <c r="L530" s="3" t="s">
        <v>1721</v>
      </c>
      <c r="M530" s="3"/>
      <c r="N530" s="3" t="s">
        <v>1532</v>
      </c>
      <c r="O530" s="3"/>
      <c r="P530" s="33" t="s">
        <v>2066</v>
      </c>
      <c r="Q530" s="3"/>
      <c r="R530" s="3"/>
      <c r="S530" s="3"/>
      <c r="T530" s="33"/>
      <c r="U530" s="3"/>
      <c r="V530" s="33"/>
      <c r="W530" s="3"/>
      <c r="X530" s="3"/>
      <c r="Y530" s="3"/>
      <c r="Z530" s="3"/>
      <c r="AA530" s="3"/>
      <c r="AB530" s="3"/>
      <c r="AC530" s="3"/>
      <c r="AD530" s="3"/>
      <c r="AE530" s="3" t="s">
        <v>1644</v>
      </c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56"/>
      <c r="AQ530" s="56"/>
      <c r="AR530" s="56"/>
      <c r="AS530" s="56"/>
    </row>
    <row r="531" spans="1:45" s="20" customFormat="1" x14ac:dyDescent="0.25">
      <c r="A531" s="6" t="s">
        <v>1343</v>
      </c>
      <c r="B531" s="2" t="s">
        <v>1467</v>
      </c>
      <c r="C531" s="3" t="s">
        <v>13</v>
      </c>
      <c r="D531" s="3" t="s">
        <v>1636</v>
      </c>
      <c r="E531" s="3" t="s">
        <v>391</v>
      </c>
      <c r="F531" s="3" t="s">
        <v>7</v>
      </c>
      <c r="G531" s="11">
        <v>1</v>
      </c>
      <c r="H531" s="3">
        <f t="shared" si="26"/>
        <v>1</v>
      </c>
      <c r="I531" s="3">
        <v>1</v>
      </c>
      <c r="J531" s="3"/>
      <c r="K531" s="3">
        <v>1</v>
      </c>
      <c r="L531" s="3" t="s">
        <v>1721</v>
      </c>
      <c r="M531" s="3"/>
      <c r="N531" s="3" t="s">
        <v>1527</v>
      </c>
      <c r="O531" s="3"/>
      <c r="P531" s="33"/>
      <c r="Q531" s="3"/>
      <c r="R531" s="3"/>
      <c r="S531" s="3"/>
      <c r="T531" s="33"/>
      <c r="U531" s="3"/>
      <c r="V531" s="3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56"/>
      <c r="AQ531" s="56"/>
      <c r="AR531" s="56"/>
      <c r="AS531" s="56"/>
    </row>
    <row r="532" spans="1:45" s="20" customFormat="1" x14ac:dyDescent="0.25">
      <c r="A532" s="6" t="s">
        <v>1332</v>
      </c>
      <c r="B532" s="2" t="s">
        <v>1468</v>
      </c>
      <c r="C532" s="3" t="s">
        <v>13</v>
      </c>
      <c r="D532" s="3" t="s">
        <v>1636</v>
      </c>
      <c r="E532" s="3" t="s">
        <v>7</v>
      </c>
      <c r="F532" s="3" t="s">
        <v>7</v>
      </c>
      <c r="G532" s="11">
        <v>2</v>
      </c>
      <c r="H532" s="3">
        <f t="shared" si="26"/>
        <v>2</v>
      </c>
      <c r="I532" s="3">
        <v>1</v>
      </c>
      <c r="J532" s="3">
        <v>1</v>
      </c>
      <c r="K532" s="3">
        <v>2</v>
      </c>
      <c r="L532" s="3" t="s">
        <v>1723</v>
      </c>
      <c r="M532" s="3"/>
      <c r="N532" s="3" t="s">
        <v>1529</v>
      </c>
      <c r="O532" s="3"/>
      <c r="P532" s="33"/>
      <c r="Q532" s="3"/>
      <c r="R532" s="3"/>
      <c r="S532" s="3"/>
      <c r="T532" s="33"/>
      <c r="U532" s="3"/>
      <c r="V532" s="33"/>
      <c r="W532" s="3"/>
      <c r="X532" s="3"/>
      <c r="Y532" s="3"/>
      <c r="Z532" s="3"/>
      <c r="AA532" s="3"/>
      <c r="AB532" s="3"/>
      <c r="AC532" s="3"/>
      <c r="AD532" s="3"/>
      <c r="AE532" s="3" t="s">
        <v>1527</v>
      </c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56"/>
      <c r="AQ532" s="56"/>
      <c r="AR532" s="56"/>
      <c r="AS532" s="56"/>
    </row>
    <row r="533" spans="1:45" s="20" customFormat="1" x14ac:dyDescent="0.25">
      <c r="A533" s="6" t="s">
        <v>1345</v>
      </c>
      <c r="B533" s="2" t="s">
        <v>1469</v>
      </c>
      <c r="C533" s="3" t="s">
        <v>13</v>
      </c>
      <c r="D533" s="3" t="s">
        <v>1636</v>
      </c>
      <c r="E533" s="3" t="s">
        <v>391</v>
      </c>
      <c r="F533" s="3" t="s">
        <v>7</v>
      </c>
      <c r="G533" s="11">
        <v>2</v>
      </c>
      <c r="H533" s="3">
        <f t="shared" si="26"/>
        <v>2</v>
      </c>
      <c r="I533" s="3">
        <v>1</v>
      </c>
      <c r="J533" s="3">
        <v>1</v>
      </c>
      <c r="K533" s="3">
        <v>2</v>
      </c>
      <c r="L533" s="3" t="s">
        <v>1722</v>
      </c>
      <c r="M533" s="3"/>
      <c r="N533" s="3" t="s">
        <v>1527</v>
      </c>
      <c r="O533" s="3"/>
      <c r="P533" s="33"/>
      <c r="Q533" s="3"/>
      <c r="R533" s="3"/>
      <c r="S533" s="3"/>
      <c r="T533" s="33"/>
      <c r="U533" s="3"/>
      <c r="V533" s="33"/>
      <c r="W533" s="3"/>
      <c r="X533" s="3"/>
      <c r="Y533" s="3"/>
      <c r="Z533" s="3"/>
      <c r="AA533" s="3"/>
      <c r="AB533" s="3"/>
      <c r="AC533" s="3"/>
      <c r="AD533" s="3"/>
      <c r="AE533" s="3" t="s">
        <v>1527</v>
      </c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56"/>
      <c r="AQ533" s="56"/>
      <c r="AR533" s="56"/>
      <c r="AS533" s="56"/>
    </row>
    <row r="534" spans="1:45" s="20" customFormat="1" x14ac:dyDescent="0.25">
      <c r="A534" s="6" t="s">
        <v>1322</v>
      </c>
      <c r="B534" s="2" t="s">
        <v>1464</v>
      </c>
      <c r="C534" s="3" t="s">
        <v>13</v>
      </c>
      <c r="D534" s="3"/>
      <c r="E534" s="3"/>
      <c r="F534" s="3"/>
      <c r="G534" s="11">
        <v>3</v>
      </c>
      <c r="H534" s="3">
        <f t="shared" si="26"/>
        <v>3</v>
      </c>
      <c r="I534" s="3">
        <v>3</v>
      </c>
      <c r="J534" s="3"/>
      <c r="K534" s="3">
        <v>1</v>
      </c>
      <c r="L534" s="3" t="s">
        <v>1398</v>
      </c>
      <c r="M534" s="3"/>
      <c r="N534" s="3" t="s">
        <v>8</v>
      </c>
      <c r="O534" s="3" t="s">
        <v>8</v>
      </c>
      <c r="P534" s="33"/>
      <c r="Q534" s="3"/>
      <c r="R534" s="3" t="s">
        <v>8</v>
      </c>
      <c r="S534" s="3"/>
      <c r="T534" s="33"/>
      <c r="U534" s="3"/>
      <c r="V534" s="3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56"/>
      <c r="AQ534" s="56"/>
      <c r="AR534" s="56"/>
      <c r="AS534" s="56"/>
    </row>
    <row r="535" spans="1:45" s="20" customFormat="1" x14ac:dyDescent="0.25">
      <c r="A535" s="6" t="s">
        <v>1536</v>
      </c>
      <c r="B535" s="2" t="s">
        <v>1537</v>
      </c>
      <c r="C535" s="3" t="s">
        <v>13</v>
      </c>
      <c r="D535" s="3"/>
      <c r="E535" s="3"/>
      <c r="F535" s="3"/>
      <c r="G535" s="11">
        <v>3</v>
      </c>
      <c r="H535" s="3">
        <f t="shared" si="26"/>
        <v>3</v>
      </c>
      <c r="I535" s="3">
        <v>2</v>
      </c>
      <c r="J535" s="3">
        <v>1</v>
      </c>
      <c r="K535" s="3">
        <v>2</v>
      </c>
      <c r="L535" s="3"/>
      <c r="M535" s="3"/>
      <c r="N535" s="3" t="s">
        <v>8</v>
      </c>
      <c r="O535" s="3"/>
      <c r="P535" s="33"/>
      <c r="Q535" s="3"/>
      <c r="R535" s="3" t="s">
        <v>8</v>
      </c>
      <c r="S535" s="3"/>
      <c r="T535" s="33"/>
      <c r="U535" s="3"/>
      <c r="V535" s="33"/>
      <c r="W535" s="3"/>
      <c r="X535" s="3"/>
      <c r="Y535" s="3"/>
      <c r="Z535" s="3"/>
      <c r="AA535" s="3"/>
      <c r="AB535" s="3"/>
      <c r="AC535" s="3"/>
      <c r="AD535" s="3"/>
      <c r="AE535" s="3" t="s">
        <v>8</v>
      </c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56"/>
      <c r="AQ535" s="56"/>
      <c r="AR535" s="56"/>
      <c r="AS535" s="56"/>
    </row>
    <row r="536" spans="1:45" s="20" customFormat="1" x14ac:dyDescent="0.25">
      <c r="A536" s="6" t="s">
        <v>2166</v>
      </c>
      <c r="B536" s="2" t="s">
        <v>2167</v>
      </c>
      <c r="C536" s="3" t="s">
        <v>9</v>
      </c>
      <c r="D536" s="3" t="s">
        <v>1829</v>
      </c>
      <c r="E536" s="3" t="s">
        <v>1383</v>
      </c>
      <c r="F536" s="3" t="s">
        <v>1822</v>
      </c>
      <c r="G536" s="11">
        <v>1</v>
      </c>
      <c r="H536" s="3">
        <f t="shared" si="26"/>
        <v>1</v>
      </c>
      <c r="I536" s="3">
        <v>1</v>
      </c>
      <c r="J536" s="3"/>
      <c r="K536" s="3">
        <v>1</v>
      </c>
      <c r="L536" s="3" t="s">
        <v>1829</v>
      </c>
      <c r="M536" s="3"/>
      <c r="N536" s="3" t="s">
        <v>1529</v>
      </c>
      <c r="O536" s="3"/>
      <c r="P536" s="33"/>
      <c r="Q536" s="3"/>
      <c r="R536" s="3"/>
      <c r="S536" s="3"/>
      <c r="T536" s="33"/>
      <c r="U536" s="3"/>
      <c r="V536" s="3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56"/>
      <c r="AQ536" s="56"/>
      <c r="AR536" s="56"/>
      <c r="AS536" s="56"/>
    </row>
    <row r="537" spans="1:45" s="20" customFormat="1" x14ac:dyDescent="0.25">
      <c r="A537" s="6" t="s">
        <v>2168</v>
      </c>
      <c r="B537" s="2" t="s">
        <v>2167</v>
      </c>
      <c r="C537" s="3" t="s">
        <v>9</v>
      </c>
      <c r="D537" s="3" t="s">
        <v>1829</v>
      </c>
      <c r="E537" s="3"/>
      <c r="F537" s="3"/>
      <c r="G537" s="11">
        <v>1</v>
      </c>
      <c r="H537" s="3">
        <f t="shared" si="26"/>
        <v>1</v>
      </c>
      <c r="I537" s="3">
        <v>1</v>
      </c>
      <c r="J537" s="3"/>
      <c r="K537" s="3">
        <v>1</v>
      </c>
      <c r="L537" s="3" t="s">
        <v>1829</v>
      </c>
      <c r="M537" s="3"/>
      <c r="N537" s="3" t="s">
        <v>1520</v>
      </c>
      <c r="O537" s="3"/>
      <c r="P537" s="33"/>
      <c r="Q537" s="3"/>
      <c r="R537" s="3"/>
      <c r="S537" s="3"/>
      <c r="T537" s="33"/>
      <c r="U537" s="3"/>
      <c r="V537" s="3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56"/>
      <c r="AQ537" s="56"/>
      <c r="AR537" s="56"/>
      <c r="AS537" s="56"/>
    </row>
    <row r="538" spans="1:45" s="20" customFormat="1" x14ac:dyDescent="0.25">
      <c r="A538" s="6" t="s">
        <v>1333</v>
      </c>
      <c r="B538" s="2" t="s">
        <v>1465</v>
      </c>
      <c r="C538" s="3" t="s">
        <v>13</v>
      </c>
      <c r="D538" s="3" t="s">
        <v>1636</v>
      </c>
      <c r="E538" s="3" t="s">
        <v>391</v>
      </c>
      <c r="F538" s="3" t="s">
        <v>391</v>
      </c>
      <c r="G538" s="11">
        <v>1</v>
      </c>
      <c r="H538" s="3">
        <f t="shared" si="26"/>
        <v>1</v>
      </c>
      <c r="I538" s="3">
        <v>1</v>
      </c>
      <c r="J538" s="3"/>
      <c r="K538" s="3">
        <v>1</v>
      </c>
      <c r="L538" s="3" t="s">
        <v>850</v>
      </c>
      <c r="M538" s="3"/>
      <c r="N538" s="3" t="s">
        <v>1529</v>
      </c>
      <c r="O538" s="3"/>
      <c r="P538" s="33"/>
      <c r="Q538" s="3"/>
      <c r="R538" s="3"/>
      <c r="S538" s="3"/>
      <c r="T538" s="33"/>
      <c r="U538" s="3"/>
      <c r="V538" s="3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56"/>
      <c r="AQ538" s="56"/>
      <c r="AR538" s="56"/>
      <c r="AS538" s="56"/>
    </row>
    <row r="539" spans="1:45" s="20" customFormat="1" x14ac:dyDescent="0.25">
      <c r="A539" s="6" t="s">
        <v>1377</v>
      </c>
      <c r="B539" s="2" t="s">
        <v>1475</v>
      </c>
      <c r="C539" s="3" t="s">
        <v>13</v>
      </c>
      <c r="D539" s="3" t="s">
        <v>1636</v>
      </c>
      <c r="E539" s="3"/>
      <c r="F539" s="3"/>
      <c r="G539" s="11">
        <v>2</v>
      </c>
      <c r="H539" s="3">
        <f t="shared" si="26"/>
        <v>2</v>
      </c>
      <c r="I539" s="3">
        <v>2</v>
      </c>
      <c r="J539" s="3"/>
      <c r="K539" s="3">
        <v>1</v>
      </c>
      <c r="L539" s="3" t="s">
        <v>1396</v>
      </c>
      <c r="M539" s="3"/>
      <c r="N539" s="3"/>
      <c r="O539" s="3" t="s">
        <v>8</v>
      </c>
      <c r="P539" s="33"/>
      <c r="Q539" s="3"/>
      <c r="R539" s="3" t="s">
        <v>8</v>
      </c>
      <c r="S539" s="3"/>
      <c r="T539" s="33"/>
      <c r="U539" s="3"/>
      <c r="V539" s="3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56"/>
      <c r="AQ539" s="56"/>
      <c r="AR539" s="56"/>
      <c r="AS539" s="56"/>
    </row>
    <row r="540" spans="1:45" s="20" customFormat="1" x14ac:dyDescent="0.25">
      <c r="A540" s="6" t="s">
        <v>2454</v>
      </c>
      <c r="B540" s="2" t="s">
        <v>2134</v>
      </c>
      <c r="C540" s="3" t="s">
        <v>13</v>
      </c>
      <c r="D540" s="3" t="s">
        <v>1830</v>
      </c>
      <c r="E540" s="3" t="s">
        <v>7</v>
      </c>
      <c r="F540" s="3" t="s">
        <v>7</v>
      </c>
      <c r="G540" s="11">
        <v>1</v>
      </c>
      <c r="H540" s="3">
        <f t="shared" si="26"/>
        <v>1</v>
      </c>
      <c r="I540" s="3">
        <v>1</v>
      </c>
      <c r="J540" s="3"/>
      <c r="K540" s="3">
        <v>1</v>
      </c>
      <c r="L540" s="3" t="s">
        <v>2455</v>
      </c>
      <c r="M540" s="3"/>
      <c r="N540" s="3"/>
      <c r="O540" s="3"/>
      <c r="P540" s="33"/>
      <c r="Q540" s="3"/>
      <c r="R540" s="3" t="s">
        <v>1514</v>
      </c>
      <c r="S540" s="3"/>
      <c r="T540" s="33"/>
      <c r="U540" s="3"/>
      <c r="V540" s="3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56"/>
      <c r="AQ540" s="56"/>
      <c r="AR540" s="56"/>
      <c r="AS540" s="56"/>
    </row>
    <row r="541" spans="1:45" s="20" customFormat="1" x14ac:dyDescent="0.25">
      <c r="A541" s="1" t="s">
        <v>2576</v>
      </c>
      <c r="B541" s="1"/>
      <c r="C541" s="3"/>
      <c r="D541" s="3"/>
      <c r="E541" s="3"/>
      <c r="F541" s="3"/>
      <c r="G541" s="11"/>
      <c r="H541" s="3"/>
      <c r="I541" s="3"/>
      <c r="J541" s="3"/>
      <c r="K541" s="3"/>
      <c r="L541" s="3"/>
      <c r="M541" s="3"/>
      <c r="N541" s="3"/>
      <c r="O541" s="3"/>
      <c r="P541" s="33"/>
      <c r="Q541" s="3"/>
      <c r="R541" s="3"/>
      <c r="S541" s="3"/>
      <c r="T541" s="33"/>
      <c r="U541" s="3"/>
      <c r="V541" s="3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56"/>
      <c r="AQ541" s="56"/>
      <c r="AR541" s="56"/>
      <c r="AS541" s="56"/>
    </row>
    <row r="542" spans="1:45" s="20" customFormat="1" x14ac:dyDescent="0.25">
      <c r="A542" s="6" t="s">
        <v>2017</v>
      </c>
      <c r="B542" s="2" t="s">
        <v>2068</v>
      </c>
      <c r="C542" s="3" t="s">
        <v>9</v>
      </c>
      <c r="D542" s="3" t="s">
        <v>1829</v>
      </c>
      <c r="E542" s="3" t="s">
        <v>391</v>
      </c>
      <c r="F542" s="3" t="s">
        <v>1822</v>
      </c>
      <c r="G542" s="11">
        <v>3</v>
      </c>
      <c r="H542" s="3">
        <f t="shared" ref="H542:H579" si="27">COUNTA(M542:AI542)</f>
        <v>3</v>
      </c>
      <c r="I542" s="3">
        <v>2</v>
      </c>
      <c r="J542" s="3">
        <v>1</v>
      </c>
      <c r="K542" s="3">
        <v>2</v>
      </c>
      <c r="L542" s="3" t="s">
        <v>2067</v>
      </c>
      <c r="M542" s="3"/>
      <c r="N542" s="3"/>
      <c r="O542" s="3" t="s">
        <v>1520</v>
      </c>
      <c r="P542" s="33" t="s">
        <v>1520</v>
      </c>
      <c r="Q542" s="3"/>
      <c r="R542" s="3"/>
      <c r="S542" s="3"/>
      <c r="T542" s="33"/>
      <c r="U542" s="3"/>
      <c r="V542" s="33"/>
      <c r="W542" s="3"/>
      <c r="X542" s="3"/>
      <c r="Y542" s="3"/>
      <c r="Z542" s="3"/>
      <c r="AA542" s="3"/>
      <c r="AB542" s="3"/>
      <c r="AC542" s="3"/>
      <c r="AD542" s="3"/>
      <c r="AE542" s="3" t="s">
        <v>1515</v>
      </c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56"/>
      <c r="AQ542" s="56"/>
      <c r="AR542" s="56"/>
      <c r="AS542" s="56"/>
    </row>
    <row r="543" spans="1:45" s="20" customFormat="1" x14ac:dyDescent="0.25">
      <c r="A543" s="6" t="s">
        <v>1373</v>
      </c>
      <c r="B543" s="2" t="s">
        <v>1461</v>
      </c>
      <c r="C543" s="3" t="s">
        <v>13</v>
      </c>
      <c r="D543" s="3" t="s">
        <v>1831</v>
      </c>
      <c r="E543" s="3" t="s">
        <v>7</v>
      </c>
      <c r="F543" s="3" t="s">
        <v>7</v>
      </c>
      <c r="G543" s="11">
        <v>2</v>
      </c>
      <c r="H543" s="3">
        <f t="shared" si="27"/>
        <v>2</v>
      </c>
      <c r="I543" s="3">
        <v>1</v>
      </c>
      <c r="J543" s="3">
        <v>1</v>
      </c>
      <c r="K543" s="3">
        <v>2</v>
      </c>
      <c r="L543" s="3" t="s">
        <v>1393</v>
      </c>
      <c r="M543" s="3"/>
      <c r="N543" s="3" t="s">
        <v>1545</v>
      </c>
      <c r="O543" s="3"/>
      <c r="P543" s="33"/>
      <c r="Q543" s="3"/>
      <c r="R543" s="3"/>
      <c r="S543" s="3"/>
      <c r="T543" s="33"/>
      <c r="U543" s="3"/>
      <c r="V543" s="33"/>
      <c r="W543" s="3"/>
      <c r="X543" s="3"/>
      <c r="Y543" s="3"/>
      <c r="Z543" s="3"/>
      <c r="AA543" s="3"/>
      <c r="AB543" s="3"/>
      <c r="AC543" s="3"/>
      <c r="AD543" s="3"/>
      <c r="AE543" s="3" t="s">
        <v>1513</v>
      </c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56"/>
      <c r="AQ543" s="56"/>
      <c r="AR543" s="56"/>
      <c r="AS543" s="56"/>
    </row>
    <row r="544" spans="1:45" s="20" customFormat="1" x14ac:dyDescent="0.25">
      <c r="A544" s="6" t="s">
        <v>1336</v>
      </c>
      <c r="B544" s="2" t="s">
        <v>1462</v>
      </c>
      <c r="C544" s="3" t="s">
        <v>13</v>
      </c>
      <c r="D544" s="3"/>
      <c r="E544" s="3"/>
      <c r="F544" s="3"/>
      <c r="G544" s="11">
        <v>1</v>
      </c>
      <c r="H544" s="3">
        <f t="shared" si="27"/>
        <v>1</v>
      </c>
      <c r="I544" s="3">
        <v>1</v>
      </c>
      <c r="J544" s="3"/>
      <c r="K544" s="3">
        <v>1</v>
      </c>
      <c r="L544" s="3" t="s">
        <v>1394</v>
      </c>
      <c r="M544" s="3"/>
      <c r="N544" s="3" t="s">
        <v>8</v>
      </c>
      <c r="O544" s="3"/>
      <c r="P544" s="33"/>
      <c r="Q544" s="3"/>
      <c r="R544" s="3"/>
      <c r="S544" s="3"/>
      <c r="T544" s="33"/>
      <c r="U544" s="3"/>
      <c r="V544" s="3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56"/>
      <c r="AQ544" s="56"/>
      <c r="AR544" s="56"/>
      <c r="AS544" s="56"/>
    </row>
    <row r="545" spans="1:125" s="20" customFormat="1" x14ac:dyDescent="0.25">
      <c r="A545" s="6" t="s">
        <v>1318</v>
      </c>
      <c r="B545" s="2" t="s">
        <v>1463</v>
      </c>
      <c r="C545" s="3" t="s">
        <v>13</v>
      </c>
      <c r="D545" s="3"/>
      <c r="E545" s="3"/>
      <c r="F545" s="3"/>
      <c r="G545" s="11">
        <v>1</v>
      </c>
      <c r="H545" s="3">
        <f t="shared" si="27"/>
        <v>1</v>
      </c>
      <c r="I545" s="3">
        <v>1</v>
      </c>
      <c r="J545" s="3"/>
      <c r="K545" s="3">
        <v>1</v>
      </c>
      <c r="L545" s="3" t="s">
        <v>1398</v>
      </c>
      <c r="M545" s="3"/>
      <c r="N545" s="3"/>
      <c r="O545" s="3" t="s">
        <v>8</v>
      </c>
      <c r="P545" s="33"/>
      <c r="Q545" s="3"/>
      <c r="R545" s="3"/>
      <c r="S545" s="3"/>
      <c r="T545" s="33"/>
      <c r="U545" s="3"/>
      <c r="V545" s="3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56"/>
      <c r="AQ545" s="56"/>
      <c r="AR545" s="56"/>
      <c r="AS545" s="56"/>
    </row>
    <row r="546" spans="1:125" s="20" customFormat="1" x14ac:dyDescent="0.25">
      <c r="A546" s="6" t="s">
        <v>2202</v>
      </c>
      <c r="B546" s="2" t="s">
        <v>2203</v>
      </c>
      <c r="C546" s="3" t="s">
        <v>13</v>
      </c>
      <c r="D546" s="3" t="s">
        <v>1831</v>
      </c>
      <c r="E546" s="3" t="s">
        <v>7</v>
      </c>
      <c r="F546" s="3" t="s">
        <v>6</v>
      </c>
      <c r="G546" s="11">
        <v>1</v>
      </c>
      <c r="H546" s="3">
        <f t="shared" si="27"/>
        <v>1</v>
      </c>
      <c r="I546" s="3"/>
      <c r="J546" s="3">
        <v>1</v>
      </c>
      <c r="K546" s="3">
        <v>-1</v>
      </c>
      <c r="L546" s="3" t="s">
        <v>2453</v>
      </c>
      <c r="M546" s="3"/>
      <c r="N546" s="3"/>
      <c r="O546" s="3"/>
      <c r="P546" s="33"/>
      <c r="Q546" s="3"/>
      <c r="R546" s="3"/>
      <c r="S546" s="3"/>
      <c r="T546" s="33"/>
      <c r="U546" s="3"/>
      <c r="V546" s="33"/>
      <c r="W546" s="3"/>
      <c r="X546" s="3"/>
      <c r="Y546" s="3"/>
      <c r="Z546" s="3"/>
      <c r="AA546" s="3"/>
      <c r="AB546" s="3"/>
      <c r="AC546" s="3"/>
      <c r="AD546" s="3"/>
      <c r="AE546" s="3" t="s">
        <v>1529</v>
      </c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56"/>
      <c r="AQ546" s="56"/>
      <c r="AR546" s="56"/>
      <c r="AS546" s="56"/>
    </row>
    <row r="547" spans="1:125" s="20" customFormat="1" x14ac:dyDescent="0.25">
      <c r="A547" s="6" t="s">
        <v>2214</v>
      </c>
      <c r="B547" s="2" t="s">
        <v>2215</v>
      </c>
      <c r="C547" s="3" t="s">
        <v>853</v>
      </c>
      <c r="D547" s="3" t="s">
        <v>1829</v>
      </c>
      <c r="E547" s="3" t="s">
        <v>6</v>
      </c>
      <c r="F547" s="3" t="s">
        <v>6</v>
      </c>
      <c r="G547" s="11">
        <v>1</v>
      </c>
      <c r="H547" s="3">
        <f t="shared" si="27"/>
        <v>1</v>
      </c>
      <c r="I547" s="3">
        <v>1</v>
      </c>
      <c r="J547" s="3"/>
      <c r="K547" s="3">
        <v>1</v>
      </c>
      <c r="L547" s="3" t="s">
        <v>2448</v>
      </c>
      <c r="M547" s="3"/>
      <c r="N547" s="3"/>
      <c r="O547" s="3" t="s">
        <v>1532</v>
      </c>
      <c r="P547" s="33"/>
      <c r="Q547" s="3"/>
      <c r="R547" s="3"/>
      <c r="S547" s="3"/>
      <c r="T547" s="33"/>
      <c r="U547" s="3"/>
      <c r="V547" s="3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56"/>
      <c r="AQ547" s="56"/>
      <c r="AR547" s="56"/>
      <c r="AS547" s="56"/>
    </row>
    <row r="548" spans="1:125" s="20" customFormat="1" x14ac:dyDescent="0.25">
      <c r="A548" s="6" t="s">
        <v>2217</v>
      </c>
      <c r="B548" s="2" t="s">
        <v>2450</v>
      </c>
      <c r="C548" s="3" t="s">
        <v>13</v>
      </c>
      <c r="D548" s="3" t="s">
        <v>1636</v>
      </c>
      <c r="E548" s="3" t="s">
        <v>7</v>
      </c>
      <c r="F548" s="3" t="s">
        <v>6</v>
      </c>
      <c r="G548" s="11">
        <v>1</v>
      </c>
      <c r="H548" s="3">
        <f t="shared" si="27"/>
        <v>1</v>
      </c>
      <c r="I548" s="3">
        <v>1</v>
      </c>
      <c r="J548" s="3"/>
      <c r="K548" s="3">
        <v>1</v>
      </c>
      <c r="L548" s="3" t="s">
        <v>2449</v>
      </c>
      <c r="M548" s="3"/>
      <c r="N548" s="3"/>
      <c r="O548" s="3" t="s">
        <v>1515</v>
      </c>
      <c r="P548" s="33"/>
      <c r="Q548" s="3"/>
      <c r="R548" s="3"/>
      <c r="S548" s="3"/>
      <c r="T548" s="33"/>
      <c r="U548" s="3"/>
      <c r="V548" s="3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56"/>
      <c r="AQ548" s="56"/>
      <c r="AR548" s="56"/>
      <c r="AS548" s="56"/>
    </row>
    <row r="549" spans="1:125" s="20" customFormat="1" x14ac:dyDescent="0.25">
      <c r="A549" s="6" t="s">
        <v>2235</v>
      </c>
      <c r="B549" s="2" t="s">
        <v>2451</v>
      </c>
      <c r="C549" s="3" t="s">
        <v>13</v>
      </c>
      <c r="D549" s="3" t="s">
        <v>1636</v>
      </c>
      <c r="E549" s="3" t="s">
        <v>7</v>
      </c>
      <c r="F549" s="3" t="s">
        <v>391</v>
      </c>
      <c r="G549" s="11">
        <v>1</v>
      </c>
      <c r="H549" s="3">
        <f t="shared" si="27"/>
        <v>1</v>
      </c>
      <c r="I549" s="3">
        <v>1</v>
      </c>
      <c r="J549" s="3"/>
      <c r="K549" s="3">
        <v>1</v>
      </c>
      <c r="L549" s="3" t="s">
        <v>2449</v>
      </c>
      <c r="M549" s="3"/>
      <c r="N549" s="3" t="s">
        <v>1514</v>
      </c>
      <c r="O549" s="3"/>
      <c r="P549" s="33"/>
      <c r="Q549" s="3"/>
      <c r="R549" s="3"/>
      <c r="S549" s="3"/>
      <c r="T549" s="33"/>
      <c r="U549" s="3"/>
      <c r="V549" s="3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56"/>
      <c r="AQ549" s="56"/>
      <c r="AR549" s="56"/>
      <c r="AS549" s="56"/>
    </row>
    <row r="550" spans="1:125" s="20" customFormat="1" x14ac:dyDescent="0.25">
      <c r="A550" s="6" t="s">
        <v>2216</v>
      </c>
      <c r="B550" s="2" t="s">
        <v>2452</v>
      </c>
      <c r="C550" s="3" t="s">
        <v>13</v>
      </c>
      <c r="D550" s="3" t="s">
        <v>1636</v>
      </c>
      <c r="E550" s="3" t="s">
        <v>7</v>
      </c>
      <c r="F550" s="3" t="s">
        <v>7</v>
      </c>
      <c r="G550" s="11">
        <v>2</v>
      </c>
      <c r="H550" s="3">
        <f t="shared" si="27"/>
        <v>2</v>
      </c>
      <c r="I550" s="3">
        <v>2</v>
      </c>
      <c r="J550" s="3"/>
      <c r="K550" s="3">
        <v>1</v>
      </c>
      <c r="L550" s="3" t="s">
        <v>2449</v>
      </c>
      <c r="M550" s="3"/>
      <c r="N550" s="3" t="s">
        <v>1533</v>
      </c>
      <c r="O550" s="3" t="s">
        <v>1515</v>
      </c>
      <c r="P550" s="33"/>
      <c r="Q550" s="3"/>
      <c r="R550" s="3"/>
      <c r="S550" s="3"/>
      <c r="T550" s="33"/>
      <c r="U550" s="3"/>
      <c r="V550" s="3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56"/>
      <c r="AQ550" s="56"/>
      <c r="AR550" s="56"/>
      <c r="AS550" s="56"/>
    </row>
    <row r="551" spans="1:125" s="20" customFormat="1" x14ac:dyDescent="0.25">
      <c r="A551" s="6" t="s">
        <v>1339</v>
      </c>
      <c r="B551" s="2" t="s">
        <v>1473</v>
      </c>
      <c r="C551" s="3" t="s">
        <v>13</v>
      </c>
      <c r="D551" s="3" t="s">
        <v>1636</v>
      </c>
      <c r="E551" s="3"/>
      <c r="F551" s="3"/>
      <c r="G551" s="11">
        <v>1</v>
      </c>
      <c r="H551" s="3">
        <f t="shared" si="27"/>
        <v>1</v>
      </c>
      <c r="I551" s="3">
        <v>1</v>
      </c>
      <c r="J551" s="3"/>
      <c r="K551" s="3">
        <v>1</v>
      </c>
      <c r="L551" s="3" t="s">
        <v>1397</v>
      </c>
      <c r="M551" s="3"/>
      <c r="N551" s="3" t="s">
        <v>1514</v>
      </c>
      <c r="O551" s="3"/>
      <c r="P551" s="33"/>
      <c r="Q551" s="3"/>
      <c r="R551" s="3"/>
      <c r="S551" s="3"/>
      <c r="T551" s="33"/>
      <c r="U551" s="3"/>
      <c r="V551" s="3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56"/>
      <c r="AQ551" s="56"/>
      <c r="AR551" s="56"/>
      <c r="AS551" s="56"/>
    </row>
    <row r="552" spans="1:125" s="20" customFormat="1" x14ac:dyDescent="0.25">
      <c r="A552" s="6"/>
      <c r="B552" s="2"/>
      <c r="C552" s="3"/>
      <c r="D552" s="3"/>
      <c r="E552" s="3"/>
      <c r="F552" s="3"/>
      <c r="G552" s="11"/>
      <c r="H552" s="3"/>
      <c r="I552" s="3"/>
      <c r="J552" s="3"/>
      <c r="K552" s="3"/>
      <c r="L552" s="3"/>
      <c r="M552" s="3"/>
      <c r="N552" s="3"/>
      <c r="O552" s="3"/>
      <c r="P552" s="33"/>
      <c r="Q552" s="3"/>
      <c r="R552" s="3"/>
      <c r="S552" s="3"/>
      <c r="T552" s="33"/>
      <c r="U552" s="3"/>
      <c r="V552" s="3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56"/>
      <c r="AQ552" s="56"/>
      <c r="AR552" s="56"/>
      <c r="AS552" s="56"/>
    </row>
    <row r="553" spans="1:125" s="32" customFormat="1" x14ac:dyDescent="0.25">
      <c r="A553" s="55" t="s">
        <v>847</v>
      </c>
      <c r="B553" s="62" t="s">
        <v>2577</v>
      </c>
      <c r="C553" s="53"/>
      <c r="D553" s="53"/>
      <c r="E553" s="53"/>
      <c r="F553" s="53"/>
      <c r="G553" s="71"/>
      <c r="H553" s="53"/>
      <c r="I553" s="53">
        <v>1</v>
      </c>
      <c r="J553" s="53">
        <v>1</v>
      </c>
      <c r="K553" s="3"/>
      <c r="L553" s="53"/>
      <c r="M553" s="3"/>
      <c r="N553" s="3"/>
      <c r="O553" s="3"/>
      <c r="P553" s="33"/>
      <c r="Q553" s="3"/>
      <c r="R553" s="3"/>
      <c r="S553" s="3"/>
      <c r="T553" s="30"/>
      <c r="U553" s="3"/>
      <c r="V553" s="33"/>
      <c r="W553" s="3"/>
      <c r="X553" s="3"/>
      <c r="Y553" s="53"/>
      <c r="Z553" s="3"/>
      <c r="AA553" s="3"/>
      <c r="AB553" s="3"/>
      <c r="AC553" s="3"/>
      <c r="AD553" s="3"/>
      <c r="AE553" s="3"/>
      <c r="AF553" s="53"/>
      <c r="AG553" s="3"/>
      <c r="AH553" s="53"/>
      <c r="AI553" s="3"/>
      <c r="AJ553" s="53"/>
      <c r="AK553" s="53"/>
      <c r="AL553" s="53"/>
      <c r="AM553" s="53"/>
      <c r="AN553" s="53"/>
      <c r="AO553" s="53"/>
      <c r="AP553" s="57"/>
      <c r="AQ553" s="57"/>
      <c r="AR553" s="57"/>
      <c r="AS553" s="57"/>
    </row>
    <row r="554" spans="1:125" s="20" customFormat="1" x14ac:dyDescent="0.25">
      <c r="A554" s="6" t="s">
        <v>1509</v>
      </c>
      <c r="B554" s="2" t="s">
        <v>1510</v>
      </c>
      <c r="C554" s="3" t="s">
        <v>13</v>
      </c>
      <c r="D554" s="3" t="s">
        <v>1831</v>
      </c>
      <c r="E554" s="3" t="s">
        <v>0</v>
      </c>
      <c r="F554" s="3" t="s">
        <v>0</v>
      </c>
      <c r="G554" s="11">
        <v>3</v>
      </c>
      <c r="H554" s="3">
        <f t="shared" si="27"/>
        <v>3</v>
      </c>
      <c r="I554" s="3">
        <v>2</v>
      </c>
      <c r="J554" s="3">
        <v>1</v>
      </c>
      <c r="K554" s="3">
        <v>2</v>
      </c>
      <c r="L554" s="3" t="s">
        <v>1511</v>
      </c>
      <c r="M554" s="3"/>
      <c r="N554" s="3" t="s">
        <v>1514</v>
      </c>
      <c r="O554" s="3"/>
      <c r="P554" s="33"/>
      <c r="Q554" s="3"/>
      <c r="R554" s="3"/>
      <c r="S554" s="3"/>
      <c r="T554" s="33"/>
      <c r="U554" s="3" t="s">
        <v>1514</v>
      </c>
      <c r="V554" s="33"/>
      <c r="W554" s="3"/>
      <c r="X554" s="3"/>
      <c r="Y554" s="3"/>
      <c r="Z554" s="3"/>
      <c r="AA554" s="3"/>
      <c r="AB554" s="3"/>
      <c r="AC554" s="3"/>
      <c r="AD554" s="3"/>
      <c r="AE554" s="3" t="s">
        <v>1514</v>
      </c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56"/>
      <c r="AQ554" s="56"/>
      <c r="AR554" s="56"/>
      <c r="AS554" s="56"/>
    </row>
    <row r="555" spans="1:125" x14ac:dyDescent="0.25">
      <c r="A555" s="6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</row>
    <row r="556" spans="1:125" s="32" customFormat="1" x14ac:dyDescent="0.25">
      <c r="A556" s="55" t="s">
        <v>547</v>
      </c>
      <c r="B556" s="60" t="s">
        <v>2578</v>
      </c>
      <c r="C556" s="53"/>
      <c r="D556" s="53"/>
      <c r="E556" s="53"/>
      <c r="F556" s="53"/>
      <c r="G556" s="71"/>
      <c r="H556" s="53"/>
      <c r="I556" s="53">
        <v>12</v>
      </c>
      <c r="J556" s="53">
        <v>11</v>
      </c>
      <c r="K556" s="3"/>
      <c r="L556" s="53"/>
      <c r="M556" s="3"/>
      <c r="N556" s="3"/>
      <c r="O556" s="3"/>
      <c r="P556" s="33"/>
      <c r="Q556" s="3"/>
      <c r="R556" s="3"/>
      <c r="S556" s="3"/>
      <c r="T556" s="30"/>
      <c r="U556" s="3"/>
      <c r="V556" s="33"/>
      <c r="W556" s="3"/>
      <c r="X556" s="3"/>
      <c r="Y556" s="53"/>
      <c r="Z556" s="3"/>
      <c r="AA556" s="3"/>
      <c r="AB556" s="3"/>
      <c r="AC556" s="3"/>
      <c r="AD556" s="3"/>
      <c r="AE556" s="3"/>
      <c r="AF556" s="53"/>
      <c r="AG556" s="3"/>
      <c r="AH556" s="53"/>
      <c r="AI556" s="3"/>
      <c r="AJ556" s="53"/>
      <c r="AK556" s="53"/>
      <c r="AL556" s="53"/>
      <c r="AM556" s="53"/>
      <c r="AN556" s="53"/>
      <c r="AO556" s="53"/>
      <c r="AP556" s="57"/>
      <c r="AQ556" s="57"/>
      <c r="AR556" s="57"/>
      <c r="AS556" s="57"/>
    </row>
    <row r="557" spans="1:125" s="20" customFormat="1" x14ac:dyDescent="0.25">
      <c r="A557" s="6" t="s">
        <v>2095</v>
      </c>
      <c r="B557" s="2" t="s">
        <v>2532</v>
      </c>
      <c r="C557" s="3" t="s">
        <v>13</v>
      </c>
      <c r="D557" s="3" t="s">
        <v>1636</v>
      </c>
      <c r="E557" s="3" t="s">
        <v>7</v>
      </c>
      <c r="F557" s="3" t="s">
        <v>6</v>
      </c>
      <c r="G557" s="11">
        <v>2</v>
      </c>
      <c r="H557" s="3">
        <f t="shared" si="27"/>
        <v>2</v>
      </c>
      <c r="I557" s="3">
        <v>2</v>
      </c>
      <c r="J557" s="3"/>
      <c r="K557" s="3">
        <v>1</v>
      </c>
      <c r="L557" s="3" t="s">
        <v>523</v>
      </c>
      <c r="M557" s="3"/>
      <c r="N557" s="3"/>
      <c r="O557" s="3"/>
      <c r="P557" s="33"/>
      <c r="Q557" s="3"/>
      <c r="R557" s="3" t="s">
        <v>1514</v>
      </c>
      <c r="S557" s="3"/>
      <c r="T557" s="33"/>
      <c r="U557" s="3" t="s">
        <v>1514</v>
      </c>
      <c r="V557" s="3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56"/>
      <c r="AQ557" s="56"/>
      <c r="AR557" s="56"/>
      <c r="AS557" s="56"/>
    </row>
    <row r="558" spans="1:125" s="20" customFormat="1" x14ac:dyDescent="0.25">
      <c r="A558" s="6" t="s">
        <v>179</v>
      </c>
      <c r="B558" s="2" t="s">
        <v>180</v>
      </c>
      <c r="C558" s="3" t="s">
        <v>13</v>
      </c>
      <c r="D558" s="3" t="s">
        <v>1636</v>
      </c>
      <c r="E558" s="3" t="s">
        <v>391</v>
      </c>
      <c r="F558" s="3" t="s">
        <v>6</v>
      </c>
      <c r="G558" s="11">
        <v>2</v>
      </c>
      <c r="H558" s="3">
        <f t="shared" si="27"/>
        <v>2</v>
      </c>
      <c r="I558" s="3">
        <v>1</v>
      </c>
      <c r="J558" s="3">
        <v>1</v>
      </c>
      <c r="K558" s="3">
        <v>2</v>
      </c>
      <c r="L558" s="3" t="s">
        <v>523</v>
      </c>
      <c r="M558" s="3"/>
      <c r="N558" s="3"/>
      <c r="O558" s="3"/>
      <c r="P558" s="33" t="s">
        <v>1514</v>
      </c>
      <c r="Q558" s="3"/>
      <c r="R558" s="3"/>
      <c r="S558" s="3"/>
      <c r="T558" s="33"/>
      <c r="U558" s="3"/>
      <c r="V558" s="33"/>
      <c r="W558" s="3"/>
      <c r="X558" s="3"/>
      <c r="Y558" s="3"/>
      <c r="Z558" s="3"/>
      <c r="AA558" s="3"/>
      <c r="AB558" s="3"/>
      <c r="AC558" s="3" t="s">
        <v>1514</v>
      </c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56"/>
      <c r="AQ558" s="56"/>
      <c r="AR558" s="56"/>
      <c r="AS558" s="56"/>
    </row>
    <row r="559" spans="1:125" s="20" customFormat="1" x14ac:dyDescent="0.25">
      <c r="A559" s="6" t="s">
        <v>1920</v>
      </c>
      <c r="B559" s="2" t="s">
        <v>1921</v>
      </c>
      <c r="C559" s="3" t="s">
        <v>13</v>
      </c>
      <c r="D559" s="3" t="s">
        <v>1636</v>
      </c>
      <c r="E559" s="3" t="s">
        <v>391</v>
      </c>
      <c r="F559" s="3" t="s">
        <v>6</v>
      </c>
      <c r="G559" s="11">
        <v>1</v>
      </c>
      <c r="H559" s="3">
        <f t="shared" si="27"/>
        <v>1</v>
      </c>
      <c r="I559" s="3"/>
      <c r="J559" s="3">
        <v>1</v>
      </c>
      <c r="K559" s="3">
        <v>-1</v>
      </c>
      <c r="L559" s="3" t="s">
        <v>523</v>
      </c>
      <c r="M559" s="3"/>
      <c r="N559" s="3"/>
      <c r="O559" s="3"/>
      <c r="P559" s="33"/>
      <c r="Q559" s="3"/>
      <c r="R559" s="3"/>
      <c r="S559" s="3"/>
      <c r="T559" s="33"/>
      <c r="U559" s="3"/>
      <c r="V559" s="33"/>
      <c r="W559" s="3"/>
      <c r="X559" s="3"/>
      <c r="Y559" s="3"/>
      <c r="Z559" s="3"/>
      <c r="AA559" s="3"/>
      <c r="AB559" s="3"/>
      <c r="AC559" s="3"/>
      <c r="AD559" s="3" t="s">
        <v>1517</v>
      </c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56"/>
      <c r="AQ559" s="56"/>
      <c r="AR559" s="56"/>
      <c r="AS559" s="56"/>
    </row>
    <row r="560" spans="1:125" s="20" customFormat="1" x14ac:dyDescent="0.25">
      <c r="A560" s="6" t="s">
        <v>1326</v>
      </c>
      <c r="B560" s="2" t="s">
        <v>1477</v>
      </c>
      <c r="C560" s="3" t="s">
        <v>13</v>
      </c>
      <c r="D560" s="3" t="s">
        <v>1636</v>
      </c>
      <c r="E560" s="3" t="s">
        <v>391</v>
      </c>
      <c r="F560" s="3" t="s">
        <v>6</v>
      </c>
      <c r="G560" s="11">
        <v>3</v>
      </c>
      <c r="H560" s="3">
        <f t="shared" si="27"/>
        <v>3</v>
      </c>
      <c r="I560" s="3">
        <v>3</v>
      </c>
      <c r="J560" s="3"/>
      <c r="K560" s="3">
        <v>1</v>
      </c>
      <c r="L560" s="3" t="s">
        <v>524</v>
      </c>
      <c r="M560" s="3"/>
      <c r="N560" s="3" t="s">
        <v>1514</v>
      </c>
      <c r="O560" s="3" t="s">
        <v>1513</v>
      </c>
      <c r="P560" s="33" t="s">
        <v>1515</v>
      </c>
      <c r="Q560" s="3"/>
      <c r="R560" s="3"/>
      <c r="S560" s="3"/>
      <c r="T560" s="33"/>
      <c r="U560" s="3"/>
      <c r="V560" s="3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56"/>
      <c r="AQ560" s="56"/>
      <c r="AR560" s="56"/>
      <c r="AS560" s="56"/>
    </row>
    <row r="561" spans="1:45" s="20" customFormat="1" x14ac:dyDescent="0.25">
      <c r="A561" s="6" t="s">
        <v>1922</v>
      </c>
      <c r="B561" s="2" t="s">
        <v>1923</v>
      </c>
      <c r="C561" s="3" t="s">
        <v>5</v>
      </c>
      <c r="D561" s="3" t="s">
        <v>1829</v>
      </c>
      <c r="E561" s="3" t="s">
        <v>7</v>
      </c>
      <c r="F561" s="3" t="s">
        <v>6</v>
      </c>
      <c r="G561" s="11">
        <v>2</v>
      </c>
      <c r="H561" s="3">
        <f t="shared" si="27"/>
        <v>2</v>
      </c>
      <c r="I561" s="3">
        <v>1</v>
      </c>
      <c r="J561" s="3">
        <v>1</v>
      </c>
      <c r="K561" s="3">
        <v>2</v>
      </c>
      <c r="L561" s="3" t="s">
        <v>2236</v>
      </c>
      <c r="M561" s="3"/>
      <c r="N561" s="3"/>
      <c r="O561" s="3"/>
      <c r="P561" s="33"/>
      <c r="Q561" s="3"/>
      <c r="R561" s="3"/>
      <c r="S561" s="3"/>
      <c r="T561" s="33"/>
      <c r="U561" s="3"/>
      <c r="V561" s="33"/>
      <c r="W561" s="3" t="s">
        <v>1525</v>
      </c>
      <c r="X561" s="3"/>
      <c r="Y561" s="3"/>
      <c r="Z561" s="3"/>
      <c r="AA561" s="3"/>
      <c r="AB561" s="3"/>
      <c r="AC561" s="3"/>
      <c r="AD561" s="3" t="s">
        <v>8</v>
      </c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56"/>
      <c r="AQ561" s="56"/>
      <c r="AR561" s="56"/>
      <c r="AS561" s="56"/>
    </row>
    <row r="562" spans="1:45" s="20" customFormat="1" x14ac:dyDescent="0.25">
      <c r="A562" s="6" t="s">
        <v>1725</v>
      </c>
      <c r="B562" s="2" t="s">
        <v>1528</v>
      </c>
      <c r="C562" s="3" t="s">
        <v>9</v>
      </c>
      <c r="D562" s="3" t="s">
        <v>1829</v>
      </c>
      <c r="E562" s="3" t="s">
        <v>6</v>
      </c>
      <c r="F562" s="3" t="s">
        <v>6</v>
      </c>
      <c r="G562" s="11">
        <v>1</v>
      </c>
      <c r="H562" s="3">
        <f t="shared" si="27"/>
        <v>1</v>
      </c>
      <c r="I562" s="3">
        <v>1</v>
      </c>
      <c r="J562" s="3"/>
      <c r="K562" s="3">
        <v>1</v>
      </c>
      <c r="L562" s="3" t="s">
        <v>1724</v>
      </c>
      <c r="M562" s="3"/>
      <c r="N562" s="3"/>
      <c r="O562" s="3" t="s">
        <v>2018</v>
      </c>
      <c r="P562" s="33"/>
      <c r="Q562" s="3"/>
      <c r="R562" s="3"/>
      <c r="S562" s="3"/>
      <c r="T562" s="33"/>
      <c r="U562" s="3"/>
      <c r="V562" s="3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56"/>
      <c r="AQ562" s="56"/>
      <c r="AR562" s="56"/>
      <c r="AS562" s="56"/>
    </row>
    <row r="563" spans="1:45" s="20" customFormat="1" x14ac:dyDescent="0.25">
      <c r="A563" s="6" t="s">
        <v>1577</v>
      </c>
      <c r="B563" s="2" t="s">
        <v>1578</v>
      </c>
      <c r="C563" s="3" t="s">
        <v>9</v>
      </c>
      <c r="D563" s="3" t="s">
        <v>1829</v>
      </c>
      <c r="E563" s="3" t="s">
        <v>6</v>
      </c>
      <c r="F563" s="3" t="s">
        <v>6</v>
      </c>
      <c r="G563" s="11">
        <v>3</v>
      </c>
      <c r="H563" s="3">
        <f t="shared" si="27"/>
        <v>3</v>
      </c>
      <c r="I563" s="3">
        <v>2</v>
      </c>
      <c r="J563" s="3">
        <v>1</v>
      </c>
      <c r="K563" s="3">
        <v>2</v>
      </c>
      <c r="L563" s="3" t="s">
        <v>1724</v>
      </c>
      <c r="M563" s="3"/>
      <c r="N563" s="3"/>
      <c r="O563" s="3"/>
      <c r="P563" s="33" t="s">
        <v>1517</v>
      </c>
      <c r="Q563" s="3" t="s">
        <v>1517</v>
      </c>
      <c r="R563" s="3"/>
      <c r="S563" s="3"/>
      <c r="T563" s="33"/>
      <c r="U563" s="3"/>
      <c r="V563" s="33"/>
      <c r="W563" s="3"/>
      <c r="X563" s="3"/>
      <c r="Y563" s="3"/>
      <c r="Z563" s="3"/>
      <c r="AA563" s="3"/>
      <c r="AB563" s="3"/>
      <c r="AC563" s="3"/>
      <c r="AD563" s="3" t="s">
        <v>8</v>
      </c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56"/>
      <c r="AQ563" s="56"/>
      <c r="AR563" s="56"/>
      <c r="AS563" s="56"/>
    </row>
    <row r="564" spans="1:45" s="20" customFormat="1" x14ac:dyDescent="0.25">
      <c r="A564" s="6" t="s">
        <v>1924</v>
      </c>
      <c r="B564" s="2" t="s">
        <v>564</v>
      </c>
      <c r="C564" s="3" t="s">
        <v>9</v>
      </c>
      <c r="D564" s="3" t="s">
        <v>1829</v>
      </c>
      <c r="E564" s="3" t="s">
        <v>11</v>
      </c>
      <c r="F564" s="3" t="s">
        <v>6</v>
      </c>
      <c r="G564" s="11">
        <v>1</v>
      </c>
      <c r="H564" s="3">
        <f t="shared" si="27"/>
        <v>1</v>
      </c>
      <c r="I564" s="3"/>
      <c r="J564" s="3">
        <v>1</v>
      </c>
      <c r="K564" s="3">
        <v>-1</v>
      </c>
      <c r="L564" s="3" t="s">
        <v>1508</v>
      </c>
      <c r="M564" s="3"/>
      <c r="N564" s="3"/>
      <c r="O564" s="3"/>
      <c r="P564" s="33"/>
      <c r="Q564" s="3"/>
      <c r="R564" s="3"/>
      <c r="S564" s="3"/>
      <c r="T564" s="33"/>
      <c r="U564" s="3"/>
      <c r="V564" s="33"/>
      <c r="W564" s="3"/>
      <c r="X564" s="3"/>
      <c r="Y564" s="3"/>
      <c r="Z564" s="3"/>
      <c r="AA564" s="3"/>
      <c r="AB564" s="3"/>
      <c r="AC564" s="3"/>
      <c r="AD564" s="3" t="s">
        <v>8</v>
      </c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56"/>
      <c r="AQ564" s="56"/>
      <c r="AR564" s="56"/>
      <c r="AS564" s="56"/>
    </row>
    <row r="565" spans="1:45" s="20" customFormat="1" x14ac:dyDescent="0.25">
      <c r="A565" s="6" t="s">
        <v>1956</v>
      </c>
      <c r="B565" s="2" t="s">
        <v>1957</v>
      </c>
      <c r="C565" s="3" t="s">
        <v>9</v>
      </c>
      <c r="D565" s="3" t="s">
        <v>1829</v>
      </c>
      <c r="E565" s="3" t="s">
        <v>7</v>
      </c>
      <c r="F565" s="3" t="s">
        <v>7</v>
      </c>
      <c r="G565" s="11">
        <v>1</v>
      </c>
      <c r="H565" s="3">
        <f t="shared" si="27"/>
        <v>1</v>
      </c>
      <c r="I565" s="3"/>
      <c r="J565" s="3">
        <v>1</v>
      </c>
      <c r="K565" s="3">
        <v>-1</v>
      </c>
      <c r="L565" s="3"/>
      <c r="M565" s="3"/>
      <c r="N565" s="3"/>
      <c r="O565" s="3"/>
      <c r="P565" s="33"/>
      <c r="Q565" s="3"/>
      <c r="R565" s="3"/>
      <c r="S565" s="3"/>
      <c r="T565" s="33"/>
      <c r="U565" s="3"/>
      <c r="V565" s="33"/>
      <c r="W565" s="3"/>
      <c r="X565" s="3"/>
      <c r="Y565" s="3"/>
      <c r="Z565" s="3"/>
      <c r="AA565" s="3"/>
      <c r="AB565" s="3"/>
      <c r="AC565" s="3" t="s">
        <v>1515</v>
      </c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56"/>
      <c r="AQ565" s="56"/>
      <c r="AR565" s="56"/>
      <c r="AS565" s="56"/>
    </row>
    <row r="566" spans="1:45" s="20" customFormat="1" x14ac:dyDescent="0.25">
      <c r="A566" s="6" t="s">
        <v>116</v>
      </c>
      <c r="B566" s="2" t="s">
        <v>1008</v>
      </c>
      <c r="C566" s="3" t="s">
        <v>13</v>
      </c>
      <c r="D566" s="3" t="s">
        <v>1636</v>
      </c>
      <c r="E566" s="3" t="s">
        <v>7</v>
      </c>
      <c r="F566" s="3" t="s">
        <v>6</v>
      </c>
      <c r="G566" s="11">
        <v>1</v>
      </c>
      <c r="H566" s="3">
        <f t="shared" si="27"/>
        <v>1</v>
      </c>
      <c r="I566" s="3">
        <v>1</v>
      </c>
      <c r="J566" s="3"/>
      <c r="K566" s="3">
        <v>1</v>
      </c>
      <c r="L566" s="3" t="s">
        <v>523</v>
      </c>
      <c r="M566" s="3"/>
      <c r="N566" s="3"/>
      <c r="O566" s="3"/>
      <c r="P566" s="33" t="s">
        <v>1513</v>
      </c>
      <c r="Q566" s="3"/>
      <c r="R566" s="3"/>
      <c r="S566" s="3"/>
      <c r="T566" s="33"/>
      <c r="U566" s="3"/>
      <c r="V566" s="3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56"/>
      <c r="AQ566" s="56"/>
      <c r="AR566" s="56"/>
      <c r="AS566" s="56"/>
    </row>
    <row r="567" spans="1:45" s="20" customFormat="1" x14ac:dyDescent="0.25">
      <c r="A567" s="6" t="s">
        <v>921</v>
      </c>
      <c r="B567" s="2" t="s">
        <v>1478</v>
      </c>
      <c r="C567" s="3" t="s">
        <v>13</v>
      </c>
      <c r="D567" s="3" t="s">
        <v>2642</v>
      </c>
      <c r="E567" s="3" t="s">
        <v>7</v>
      </c>
      <c r="F567" s="3" t="s">
        <v>6</v>
      </c>
      <c r="G567" s="11">
        <v>2</v>
      </c>
      <c r="H567" s="3">
        <f t="shared" si="27"/>
        <v>2</v>
      </c>
      <c r="I567" s="3">
        <v>1</v>
      </c>
      <c r="J567" s="3">
        <v>1</v>
      </c>
      <c r="K567" s="3">
        <v>2</v>
      </c>
      <c r="L567" s="3" t="s">
        <v>523</v>
      </c>
      <c r="M567" s="3"/>
      <c r="N567" s="3"/>
      <c r="O567" s="3"/>
      <c r="P567" s="33" t="s">
        <v>2063</v>
      </c>
      <c r="Q567" s="3"/>
      <c r="R567" s="3"/>
      <c r="S567" s="3"/>
      <c r="T567" s="33"/>
      <c r="U567" s="3"/>
      <c r="V567" s="33"/>
      <c r="W567" s="3"/>
      <c r="X567" s="3"/>
      <c r="Y567" s="3"/>
      <c r="Z567" s="3"/>
      <c r="AA567" s="3"/>
      <c r="AB567" s="3"/>
      <c r="AC567" s="3" t="s">
        <v>1517</v>
      </c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56"/>
      <c r="AQ567" s="56"/>
      <c r="AR567" s="56"/>
      <c r="AS567" s="56"/>
    </row>
    <row r="568" spans="1:45" s="20" customFormat="1" x14ac:dyDescent="0.25">
      <c r="A568" s="6" t="s">
        <v>2447</v>
      </c>
      <c r="B568" s="2" t="s">
        <v>2445</v>
      </c>
      <c r="C568" s="3" t="s">
        <v>13</v>
      </c>
      <c r="D568" s="3" t="s">
        <v>1830</v>
      </c>
      <c r="E568" s="3" t="s">
        <v>7</v>
      </c>
      <c r="F568" s="3" t="s">
        <v>6</v>
      </c>
      <c r="G568" s="11">
        <v>1</v>
      </c>
      <c r="H568" s="3">
        <f t="shared" si="27"/>
        <v>1</v>
      </c>
      <c r="I568" s="3">
        <v>1</v>
      </c>
      <c r="J568" s="3"/>
      <c r="K568" s="3">
        <v>1</v>
      </c>
      <c r="L568" s="3" t="s">
        <v>2446</v>
      </c>
      <c r="M568" s="3"/>
      <c r="N568" s="3"/>
      <c r="O568" s="3"/>
      <c r="P568" s="33"/>
      <c r="Q568" s="3" t="s">
        <v>1514</v>
      </c>
      <c r="R568" s="3"/>
      <c r="S568" s="3"/>
      <c r="T568" s="33"/>
      <c r="U568" s="3"/>
      <c r="V568" s="3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56"/>
      <c r="AQ568" s="56"/>
      <c r="AR568" s="56"/>
      <c r="AS568" s="56"/>
    </row>
    <row r="569" spans="1:45" s="20" customFormat="1" x14ac:dyDescent="0.25">
      <c r="A569" s="6" t="s">
        <v>79</v>
      </c>
      <c r="B569" s="2" t="s">
        <v>1479</v>
      </c>
      <c r="C569" s="3" t="s">
        <v>13</v>
      </c>
      <c r="D569" s="3" t="s">
        <v>1636</v>
      </c>
      <c r="E569" s="3" t="s">
        <v>391</v>
      </c>
      <c r="F569" s="3" t="s">
        <v>6</v>
      </c>
      <c r="G569" s="11">
        <v>1</v>
      </c>
      <c r="H569" s="3">
        <f t="shared" si="27"/>
        <v>1</v>
      </c>
      <c r="I569" s="3">
        <v>1</v>
      </c>
      <c r="J569" s="3"/>
      <c r="K569" s="3">
        <v>1</v>
      </c>
      <c r="L569" s="3" t="s">
        <v>523</v>
      </c>
      <c r="M569" s="3"/>
      <c r="N569" s="3"/>
      <c r="O569" s="3"/>
      <c r="P569" s="33"/>
      <c r="Q569" s="3"/>
      <c r="R569" s="3"/>
      <c r="S569" s="3"/>
      <c r="T569" s="33"/>
      <c r="U569" s="3" t="s">
        <v>1515</v>
      </c>
      <c r="V569" s="3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56"/>
      <c r="AQ569" s="56"/>
      <c r="AR569" s="56"/>
      <c r="AS569" s="56"/>
    </row>
    <row r="570" spans="1:45" s="20" customFormat="1" x14ac:dyDescent="0.25">
      <c r="A570" s="6" t="s">
        <v>1958</v>
      </c>
      <c r="B570" s="2" t="s">
        <v>2518</v>
      </c>
      <c r="C570" s="3"/>
      <c r="D570" s="3"/>
      <c r="E570" s="3"/>
      <c r="F570" s="3"/>
      <c r="G570" s="11">
        <v>1</v>
      </c>
      <c r="H570" s="3">
        <f t="shared" si="27"/>
        <v>1</v>
      </c>
      <c r="I570" s="3"/>
      <c r="J570" s="3">
        <v>1</v>
      </c>
      <c r="K570" s="3"/>
      <c r="L570" s="3"/>
      <c r="M570" s="3"/>
      <c r="N570" s="3"/>
      <c r="O570" s="3"/>
      <c r="P570" s="33"/>
      <c r="Q570" s="3"/>
      <c r="R570" s="3"/>
      <c r="S570" s="3"/>
      <c r="T570" s="33"/>
      <c r="U570" s="3"/>
      <c r="V570" s="33"/>
      <c r="W570" s="3"/>
      <c r="X570" s="3"/>
      <c r="Y570" s="3"/>
      <c r="Z570" s="3"/>
      <c r="AA570" s="3"/>
      <c r="AB570" s="3"/>
      <c r="AC570" s="3" t="s">
        <v>1522</v>
      </c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56"/>
      <c r="AQ570" s="56"/>
      <c r="AR570" s="56"/>
      <c r="AS570" s="56"/>
    </row>
    <row r="571" spans="1:45" s="20" customFormat="1" x14ac:dyDescent="0.25">
      <c r="A571" s="6" t="s">
        <v>879</v>
      </c>
      <c r="B571" s="2" t="s">
        <v>1480</v>
      </c>
      <c r="C571" s="3" t="s">
        <v>13</v>
      </c>
      <c r="D571" s="3" t="s">
        <v>1829</v>
      </c>
      <c r="E571" s="3" t="s">
        <v>7</v>
      </c>
      <c r="F571" s="3" t="s">
        <v>6</v>
      </c>
      <c r="G571" s="11">
        <v>6</v>
      </c>
      <c r="H571" s="3">
        <f t="shared" si="27"/>
        <v>6</v>
      </c>
      <c r="I571" s="3">
        <v>4</v>
      </c>
      <c r="J571" s="3">
        <v>2</v>
      </c>
      <c r="K571" s="3">
        <v>2</v>
      </c>
      <c r="L571" s="3" t="s">
        <v>528</v>
      </c>
      <c r="M571" s="3"/>
      <c r="N571" s="3"/>
      <c r="O571" s="3" t="s">
        <v>1513</v>
      </c>
      <c r="P571" s="33" t="s">
        <v>1515</v>
      </c>
      <c r="Q571" s="3" t="s">
        <v>1515</v>
      </c>
      <c r="R571" s="3" t="s">
        <v>1514</v>
      </c>
      <c r="S571" s="3"/>
      <c r="T571" s="33"/>
      <c r="U571" s="3"/>
      <c r="V571" s="33"/>
      <c r="W571" s="3"/>
      <c r="X571" s="3"/>
      <c r="Y571" s="3"/>
      <c r="Z571" s="3"/>
      <c r="AA571" s="3"/>
      <c r="AB571" s="3"/>
      <c r="AC571" s="3"/>
      <c r="AD571" s="3" t="s">
        <v>8</v>
      </c>
      <c r="AE571" s="3"/>
      <c r="AF571" s="3"/>
      <c r="AG571" s="3"/>
      <c r="AH571" s="3" t="s">
        <v>8</v>
      </c>
      <c r="AI571" s="3"/>
      <c r="AJ571" s="3"/>
      <c r="AK571" s="3"/>
      <c r="AL571" s="3"/>
      <c r="AM571" s="3"/>
      <c r="AN571" s="3"/>
      <c r="AO571" s="3"/>
      <c r="AP571" s="56"/>
      <c r="AQ571" s="56"/>
      <c r="AR571" s="56"/>
      <c r="AS571" s="56"/>
    </row>
    <row r="572" spans="1:45" s="20" customFormat="1" x14ac:dyDescent="0.25">
      <c r="A572" s="6" t="s">
        <v>1321</v>
      </c>
      <c r="B572" s="2" t="s">
        <v>1481</v>
      </c>
      <c r="C572" s="3" t="s">
        <v>13</v>
      </c>
      <c r="D572" s="3" t="s">
        <v>1829</v>
      </c>
      <c r="E572" s="3" t="s">
        <v>7</v>
      </c>
      <c r="F572" s="3" t="s">
        <v>6</v>
      </c>
      <c r="G572" s="11">
        <v>5</v>
      </c>
      <c r="H572" s="3">
        <f t="shared" si="27"/>
        <v>5</v>
      </c>
      <c r="I572" s="3">
        <v>4</v>
      </c>
      <c r="J572" s="3">
        <v>1</v>
      </c>
      <c r="K572" s="3">
        <v>2</v>
      </c>
      <c r="L572" s="3" t="s">
        <v>528</v>
      </c>
      <c r="M572" s="3"/>
      <c r="N572" s="3"/>
      <c r="O572" s="3" t="s">
        <v>1514</v>
      </c>
      <c r="P572" s="33" t="s">
        <v>1517</v>
      </c>
      <c r="Q572" s="3"/>
      <c r="R572" s="3"/>
      <c r="S572" s="3"/>
      <c r="T572" s="33"/>
      <c r="U572" s="3"/>
      <c r="V572" s="33"/>
      <c r="W572" s="3" t="s">
        <v>1514</v>
      </c>
      <c r="X572" s="3"/>
      <c r="Y572" s="3"/>
      <c r="Z572" s="3"/>
      <c r="AA572" s="3" t="s">
        <v>1514</v>
      </c>
      <c r="AB572" s="3"/>
      <c r="AC572" s="3"/>
      <c r="AD572" s="3"/>
      <c r="AE572" s="3"/>
      <c r="AF572" s="3"/>
      <c r="AG572" s="3" t="s">
        <v>1514</v>
      </c>
      <c r="AH572" s="3"/>
      <c r="AI572" s="3"/>
      <c r="AJ572" s="3"/>
      <c r="AK572" s="3"/>
      <c r="AL572" s="3"/>
      <c r="AM572" s="3"/>
      <c r="AN572" s="3"/>
      <c r="AO572" s="3"/>
      <c r="AP572" s="56"/>
      <c r="AQ572" s="56"/>
      <c r="AR572" s="56"/>
      <c r="AS572" s="56"/>
    </row>
    <row r="573" spans="1:45" s="20" customFormat="1" x14ac:dyDescent="0.25">
      <c r="A573" s="6" t="s">
        <v>1905</v>
      </c>
      <c r="B573" s="2" t="s">
        <v>2237</v>
      </c>
      <c r="C573" s="3" t="s">
        <v>5</v>
      </c>
      <c r="D573" s="3" t="s">
        <v>1829</v>
      </c>
      <c r="E573" s="3" t="s">
        <v>7</v>
      </c>
      <c r="F573" s="3" t="s">
        <v>6</v>
      </c>
      <c r="G573" s="11">
        <v>1</v>
      </c>
      <c r="H573" s="3">
        <f t="shared" si="27"/>
        <v>1</v>
      </c>
      <c r="I573" s="3"/>
      <c r="J573" s="3">
        <v>1</v>
      </c>
      <c r="K573" s="3">
        <v>-1</v>
      </c>
      <c r="L573" s="3" t="s">
        <v>2236</v>
      </c>
      <c r="M573" s="3"/>
      <c r="N573" s="3"/>
      <c r="O573" s="3"/>
      <c r="P573" s="33"/>
      <c r="Q573" s="3"/>
      <c r="R573" s="3"/>
      <c r="S573" s="3"/>
      <c r="T573" s="33"/>
      <c r="U573" s="3"/>
      <c r="V573" s="33"/>
      <c r="W573" s="3"/>
      <c r="X573" s="3"/>
      <c r="Y573" s="3"/>
      <c r="Z573" s="3"/>
      <c r="AA573" s="3"/>
      <c r="AB573" s="3"/>
      <c r="AC573" s="3"/>
      <c r="AD573" s="3" t="s">
        <v>8</v>
      </c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56"/>
      <c r="AQ573" s="56"/>
      <c r="AR573" s="56"/>
      <c r="AS573" s="56"/>
    </row>
    <row r="574" spans="1:45" s="20" customFormat="1" x14ac:dyDescent="0.25">
      <c r="A574" s="6"/>
      <c r="B574" s="2"/>
      <c r="C574" s="3"/>
      <c r="D574" s="3"/>
      <c r="E574" s="3"/>
      <c r="F574" s="3"/>
      <c r="G574" s="11"/>
      <c r="H574" s="3"/>
      <c r="I574" s="3"/>
      <c r="J574" s="3"/>
      <c r="K574" s="3"/>
      <c r="L574" s="3"/>
      <c r="M574" s="3"/>
      <c r="N574" s="3"/>
      <c r="O574" s="3"/>
      <c r="P574" s="33"/>
      <c r="Q574" s="3"/>
      <c r="R574" s="3"/>
      <c r="S574" s="3"/>
      <c r="T574" s="33"/>
      <c r="U574" s="3"/>
      <c r="V574" s="3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56"/>
      <c r="AQ574" s="56"/>
      <c r="AR574" s="56"/>
      <c r="AS574" s="56"/>
    </row>
    <row r="575" spans="1:45" s="20" customFormat="1" x14ac:dyDescent="0.25">
      <c r="A575" s="2" t="s">
        <v>1875</v>
      </c>
      <c r="B575" s="2"/>
      <c r="C575" s="3"/>
      <c r="D575" s="3"/>
      <c r="E575" s="3"/>
      <c r="F575" s="3"/>
      <c r="G575" s="11">
        <v>4</v>
      </c>
      <c r="H575" s="3">
        <f t="shared" si="27"/>
        <v>4</v>
      </c>
      <c r="I575" s="3">
        <v>2</v>
      </c>
      <c r="J575" s="3">
        <v>2</v>
      </c>
      <c r="K575" s="3"/>
      <c r="L575" s="3"/>
      <c r="M575" s="3"/>
      <c r="N575" s="3"/>
      <c r="O575" s="3"/>
      <c r="P575" s="33"/>
      <c r="Q575" s="3"/>
      <c r="R575" s="3"/>
      <c r="S575" s="3" t="s">
        <v>8</v>
      </c>
      <c r="T575" s="33"/>
      <c r="U575" s="3"/>
      <c r="V575" s="33"/>
      <c r="W575" s="3"/>
      <c r="X575" s="3"/>
      <c r="Y575" s="3"/>
      <c r="Z575" s="3"/>
      <c r="AA575" s="3" t="s">
        <v>1515</v>
      </c>
      <c r="AB575" s="3"/>
      <c r="AC575" s="3" t="s">
        <v>1514</v>
      </c>
      <c r="AD575" s="3" t="s">
        <v>1907</v>
      </c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56"/>
      <c r="AQ575" s="56"/>
      <c r="AR575" s="56"/>
      <c r="AS575" s="56"/>
    </row>
    <row r="576" spans="1:45" s="20" customFormat="1" x14ac:dyDescent="0.25">
      <c r="A576" s="2" t="s">
        <v>1900</v>
      </c>
      <c r="B576" s="2" t="s">
        <v>1901</v>
      </c>
      <c r="C576" s="3"/>
      <c r="D576" s="3"/>
      <c r="E576" s="3"/>
      <c r="F576" s="3"/>
      <c r="G576" s="11">
        <v>2</v>
      </c>
      <c r="H576" s="3">
        <f t="shared" si="27"/>
        <v>2</v>
      </c>
      <c r="I576" s="3"/>
      <c r="J576" s="3">
        <v>2</v>
      </c>
      <c r="K576" s="3"/>
      <c r="L576" s="3"/>
      <c r="M576" s="3"/>
      <c r="N576" s="3"/>
      <c r="O576" s="3"/>
      <c r="P576" s="33"/>
      <c r="Q576" s="3"/>
      <c r="R576" s="3"/>
      <c r="S576" s="3"/>
      <c r="T576" s="33"/>
      <c r="U576" s="3"/>
      <c r="V576" s="33"/>
      <c r="W576" s="3"/>
      <c r="X576" s="3"/>
      <c r="Y576" s="3"/>
      <c r="Z576" s="3"/>
      <c r="AA576" s="3"/>
      <c r="AB576" s="3"/>
      <c r="AC576" s="3"/>
      <c r="AD576" s="3" t="s">
        <v>8</v>
      </c>
      <c r="AE576" s="3"/>
      <c r="AF576" s="3"/>
      <c r="AG576" s="3"/>
      <c r="AH576" s="3"/>
      <c r="AI576" s="3" t="s">
        <v>1916</v>
      </c>
      <c r="AJ576" s="3"/>
      <c r="AK576" s="3"/>
      <c r="AL576" s="3"/>
      <c r="AM576" s="3"/>
      <c r="AN576" s="3"/>
      <c r="AO576" s="3"/>
      <c r="AP576" s="56"/>
      <c r="AQ576" s="56"/>
      <c r="AR576" s="56"/>
      <c r="AS576" s="56"/>
    </row>
    <row r="577" spans="1:125" s="20" customFormat="1" x14ac:dyDescent="0.25">
      <c r="A577" s="2" t="s">
        <v>1902</v>
      </c>
      <c r="B577" s="2" t="s">
        <v>1901</v>
      </c>
      <c r="C577" s="3"/>
      <c r="D577" s="3"/>
      <c r="E577" s="3"/>
      <c r="F577" s="3"/>
      <c r="G577" s="11">
        <v>1</v>
      </c>
      <c r="H577" s="3">
        <f t="shared" si="27"/>
        <v>1</v>
      </c>
      <c r="I577" s="3"/>
      <c r="J577" s="3">
        <v>1</v>
      </c>
      <c r="K577" s="3"/>
      <c r="L577" s="3"/>
      <c r="M577" s="3"/>
      <c r="N577" s="3"/>
      <c r="O577" s="3"/>
      <c r="P577" s="33"/>
      <c r="Q577" s="3"/>
      <c r="R577" s="3"/>
      <c r="S577" s="3"/>
      <c r="T577" s="33"/>
      <c r="U577" s="3"/>
      <c r="V577" s="33"/>
      <c r="W577" s="3"/>
      <c r="X577" s="3"/>
      <c r="Y577" s="3"/>
      <c r="Z577" s="3"/>
      <c r="AA577" s="3"/>
      <c r="AB577" s="3"/>
      <c r="AC577" s="3"/>
      <c r="AD577" s="3" t="s">
        <v>8</v>
      </c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56"/>
      <c r="AQ577" s="56"/>
      <c r="AR577" s="56"/>
      <c r="AS577" s="56"/>
    </row>
    <row r="578" spans="1:125" s="20" customFormat="1" x14ac:dyDescent="0.25">
      <c r="A578" s="2" t="s">
        <v>2692</v>
      </c>
      <c r="B578" s="2"/>
      <c r="C578" s="3"/>
      <c r="D578" s="3"/>
      <c r="E578" s="3"/>
      <c r="F578" s="3"/>
      <c r="G578" s="11">
        <v>1</v>
      </c>
      <c r="H578" s="3">
        <f t="shared" si="27"/>
        <v>1</v>
      </c>
      <c r="I578" s="3">
        <v>1</v>
      </c>
      <c r="J578" s="3"/>
      <c r="K578" s="3">
        <v>1</v>
      </c>
      <c r="L578" s="3"/>
      <c r="M578" s="3" t="s">
        <v>8</v>
      </c>
      <c r="N578" s="3"/>
      <c r="O578" s="3"/>
      <c r="P578" s="33"/>
      <c r="Q578" s="3"/>
      <c r="R578" s="3"/>
      <c r="S578" s="3"/>
      <c r="T578" s="33"/>
      <c r="U578" s="3"/>
      <c r="V578" s="3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56"/>
      <c r="AQ578" s="56"/>
      <c r="AR578" s="56"/>
      <c r="AS578" s="56"/>
    </row>
    <row r="579" spans="1:125" s="20" customFormat="1" x14ac:dyDescent="0.25">
      <c r="A579" s="2" t="s">
        <v>1910</v>
      </c>
      <c r="B579" s="2"/>
      <c r="C579" s="3"/>
      <c r="D579" s="3"/>
      <c r="E579" s="3"/>
      <c r="F579" s="3"/>
      <c r="G579" s="11">
        <v>1</v>
      </c>
      <c r="H579" s="3">
        <f t="shared" si="27"/>
        <v>1</v>
      </c>
      <c r="I579" s="3"/>
      <c r="J579" s="3">
        <v>1</v>
      </c>
      <c r="K579" s="3"/>
      <c r="L579" s="3"/>
      <c r="M579" s="3"/>
      <c r="N579" s="3"/>
      <c r="O579" s="3"/>
      <c r="P579" s="33"/>
      <c r="Q579" s="3"/>
      <c r="R579" s="3"/>
      <c r="S579" s="3"/>
      <c r="T579" s="33"/>
      <c r="U579" s="3"/>
      <c r="V579" s="33"/>
      <c r="W579" s="3"/>
      <c r="X579" s="3"/>
      <c r="Y579" s="3"/>
      <c r="Z579" s="3"/>
      <c r="AA579" s="3"/>
      <c r="AB579" s="3"/>
      <c r="AC579" s="3"/>
      <c r="AD579" s="3" t="s">
        <v>8</v>
      </c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56"/>
      <c r="AQ579" s="56"/>
      <c r="AR579" s="56"/>
      <c r="AS579" s="56"/>
    </row>
    <row r="580" spans="1:125" s="80" customFormat="1" x14ac:dyDescent="0.25">
      <c r="A580" s="1" t="s">
        <v>2597</v>
      </c>
      <c r="B580" s="1"/>
      <c r="C580" s="4"/>
      <c r="D580" s="4"/>
      <c r="E580" s="4"/>
      <c r="F580" s="4"/>
      <c r="G580" s="79"/>
      <c r="H580" s="59"/>
      <c r="I580" s="4"/>
      <c r="J580" s="4"/>
      <c r="K580" s="4"/>
      <c r="L580" s="4"/>
      <c r="M580" s="4"/>
      <c r="N580" s="4"/>
      <c r="O580" s="4"/>
      <c r="P580" s="45"/>
      <c r="Q580" s="4"/>
      <c r="R580" s="4"/>
      <c r="S580" s="4"/>
      <c r="T580" s="78"/>
      <c r="U580" s="4"/>
      <c r="V580" s="45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66"/>
      <c r="AQ580" s="66"/>
      <c r="AR580" s="66"/>
      <c r="AS580" s="66"/>
    </row>
    <row r="581" spans="1:125" x14ac:dyDescent="0.25">
      <c r="A581" s="2" t="s">
        <v>2579</v>
      </c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</row>
    <row r="582" spans="1:125" x14ac:dyDescent="0.25">
      <c r="A582" s="2" t="s">
        <v>2691</v>
      </c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</row>
    <row r="583" spans="1:125" x14ac:dyDescent="0.25">
      <c r="A583" s="2" t="s">
        <v>2699</v>
      </c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</row>
    <row r="584" spans="1:125" x14ac:dyDescent="0.25">
      <c r="A584" s="2" t="s">
        <v>2690</v>
      </c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</row>
    <row r="585" spans="1:125" s="83" customFormat="1" x14ac:dyDescent="0.25">
      <c r="A585" s="1" t="s">
        <v>2586</v>
      </c>
      <c r="B585" s="87"/>
      <c r="C585" s="4"/>
      <c r="D585" s="4"/>
      <c r="E585" s="4"/>
      <c r="F585" s="4"/>
      <c r="G585" s="79"/>
      <c r="H585" s="59"/>
      <c r="I585" s="4"/>
      <c r="J585" s="4"/>
      <c r="K585" s="4"/>
      <c r="L585" s="4"/>
      <c r="M585" s="4"/>
      <c r="N585" s="4"/>
      <c r="O585" s="4"/>
      <c r="P585" s="45"/>
      <c r="Q585" s="4"/>
      <c r="R585" s="4"/>
      <c r="S585" s="4"/>
      <c r="T585" s="81"/>
      <c r="U585" s="4"/>
      <c r="V585" s="45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82"/>
      <c r="AQ585" s="82"/>
      <c r="AR585" s="82"/>
      <c r="AS585" s="82"/>
    </row>
    <row r="586" spans="1:125" s="54" customFormat="1" x14ac:dyDescent="0.25">
      <c r="A586" s="2" t="s">
        <v>1497</v>
      </c>
      <c r="B586" s="65"/>
      <c r="C586" s="3"/>
      <c r="D586" s="3"/>
      <c r="E586" s="3"/>
      <c r="F586" s="3"/>
      <c r="G586" s="11"/>
      <c r="H586" s="53"/>
      <c r="I586" s="3"/>
      <c r="J586" s="3"/>
      <c r="K586" s="3"/>
      <c r="L586" s="3"/>
      <c r="M586" s="3"/>
      <c r="N586" s="3"/>
      <c r="O586" s="3"/>
      <c r="P586" s="33"/>
      <c r="Q586" s="3"/>
      <c r="R586" s="3"/>
      <c r="S586" s="3"/>
      <c r="T586" s="69"/>
      <c r="U586" s="3"/>
      <c r="V586" s="3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58"/>
      <c r="AQ586" s="58"/>
      <c r="AR586" s="58"/>
      <c r="AS586" s="58"/>
    </row>
    <row r="587" spans="1:125" s="54" customFormat="1" x14ac:dyDescent="0.25">
      <c r="A587" s="2" t="s">
        <v>1498</v>
      </c>
      <c r="B587" s="65"/>
      <c r="C587" s="3"/>
      <c r="D587" s="3"/>
      <c r="E587" s="3"/>
      <c r="F587" s="3"/>
      <c r="G587" s="11"/>
      <c r="H587" s="53"/>
      <c r="I587" s="3"/>
      <c r="J587" s="3"/>
      <c r="K587" s="3"/>
      <c r="L587" s="3"/>
      <c r="M587" s="3"/>
      <c r="N587" s="3"/>
      <c r="O587" s="3"/>
      <c r="P587" s="33"/>
      <c r="Q587" s="3"/>
      <c r="R587" s="3"/>
      <c r="S587" s="3"/>
      <c r="T587" s="69"/>
      <c r="U587" s="3"/>
      <c r="V587" s="3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58"/>
      <c r="AQ587" s="58"/>
      <c r="AR587" s="58"/>
      <c r="AS587" s="58"/>
    </row>
    <row r="588" spans="1:125" s="54" customFormat="1" x14ac:dyDescent="0.25">
      <c r="A588" s="2" t="s">
        <v>2592</v>
      </c>
      <c r="B588" s="65"/>
      <c r="C588" s="3"/>
      <c r="D588" s="3"/>
      <c r="E588" s="3"/>
      <c r="F588" s="3"/>
      <c r="G588" s="11"/>
      <c r="H588" s="53"/>
      <c r="I588" s="3"/>
      <c r="J588" s="3"/>
      <c r="K588" s="3"/>
      <c r="L588" s="3"/>
      <c r="M588" s="3"/>
      <c r="N588" s="3"/>
      <c r="O588" s="3"/>
      <c r="P588" s="33"/>
      <c r="Q588" s="3"/>
      <c r="R588" s="3"/>
      <c r="S588" s="3"/>
      <c r="T588" s="69"/>
      <c r="U588" s="3"/>
      <c r="V588" s="3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58"/>
      <c r="AQ588" s="58"/>
      <c r="AR588" s="58"/>
      <c r="AS588" s="58"/>
    </row>
    <row r="589" spans="1:125" s="54" customFormat="1" x14ac:dyDescent="0.25">
      <c r="A589" s="2" t="s">
        <v>1499</v>
      </c>
      <c r="B589" s="65"/>
      <c r="C589" s="3"/>
      <c r="D589" s="3"/>
      <c r="E589" s="3"/>
      <c r="F589" s="3"/>
      <c r="G589" s="11"/>
      <c r="H589" s="53"/>
      <c r="I589" s="3"/>
      <c r="J589" s="3"/>
      <c r="K589" s="3"/>
      <c r="L589" s="3"/>
      <c r="M589" s="3"/>
      <c r="N589" s="3"/>
      <c r="O589" s="3"/>
      <c r="P589" s="33"/>
      <c r="Q589" s="3"/>
      <c r="R589" s="3"/>
      <c r="S589" s="3"/>
      <c r="T589" s="69"/>
      <c r="U589" s="3"/>
      <c r="V589" s="3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58"/>
      <c r="AQ589" s="58"/>
      <c r="AR589" s="58"/>
      <c r="AS589" s="58"/>
    </row>
    <row r="590" spans="1:125" s="54" customFormat="1" x14ac:dyDescent="0.25">
      <c r="A590" s="2" t="s">
        <v>1500</v>
      </c>
      <c r="B590" s="65"/>
      <c r="C590" s="3"/>
      <c r="D590" s="3"/>
      <c r="E590" s="3"/>
      <c r="F590" s="3"/>
      <c r="G590" s="11"/>
      <c r="H590" s="53"/>
      <c r="I590" s="3"/>
      <c r="J590" s="3"/>
      <c r="K590" s="3"/>
      <c r="L590" s="3"/>
      <c r="M590" s="3"/>
      <c r="N590" s="3"/>
      <c r="O590" s="3"/>
      <c r="P590" s="33"/>
      <c r="Q590" s="3"/>
      <c r="R590" s="3"/>
      <c r="S590" s="3"/>
      <c r="T590" s="69"/>
      <c r="U590" s="3"/>
      <c r="V590" s="3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58"/>
      <c r="AQ590" s="58"/>
      <c r="AR590" s="58"/>
      <c r="AS590" s="58"/>
    </row>
    <row r="591" spans="1:125" s="54" customFormat="1" x14ac:dyDescent="0.25">
      <c r="A591" s="2" t="s">
        <v>1501</v>
      </c>
      <c r="B591" s="65"/>
      <c r="C591" s="3"/>
      <c r="D591" s="3"/>
      <c r="E591" s="3"/>
      <c r="F591" s="3"/>
      <c r="G591" s="11"/>
      <c r="H591" s="53"/>
      <c r="I591" s="3"/>
      <c r="J591" s="3"/>
      <c r="K591" s="3"/>
      <c r="L591" s="3"/>
      <c r="M591" s="3"/>
      <c r="N591" s="3"/>
      <c r="O591" s="3"/>
      <c r="P591" s="33"/>
      <c r="Q591" s="3"/>
      <c r="R591" s="3"/>
      <c r="S591" s="3"/>
      <c r="T591" s="69"/>
      <c r="U591" s="3"/>
      <c r="V591" s="3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58"/>
      <c r="AQ591" s="58"/>
      <c r="AR591" s="58"/>
      <c r="AS591" s="58"/>
    </row>
    <row r="592" spans="1:125" s="54" customFormat="1" x14ac:dyDescent="0.25">
      <c r="A592" s="2" t="s">
        <v>1502</v>
      </c>
      <c r="B592" s="65"/>
      <c r="C592" s="3"/>
      <c r="D592" s="3"/>
      <c r="E592" s="3"/>
      <c r="F592" s="3"/>
      <c r="G592" s="11"/>
      <c r="H592" s="53"/>
      <c r="I592" s="3"/>
      <c r="J592" s="3"/>
      <c r="K592" s="3"/>
      <c r="L592" s="3"/>
      <c r="M592" s="3"/>
      <c r="N592" s="3"/>
      <c r="O592" s="3"/>
      <c r="P592" s="33"/>
      <c r="Q592" s="3"/>
      <c r="R592" s="3"/>
      <c r="S592" s="3"/>
      <c r="T592" s="69"/>
      <c r="U592" s="3"/>
      <c r="V592" s="3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58"/>
      <c r="AQ592" s="58"/>
      <c r="AR592" s="58"/>
      <c r="AS592" s="58"/>
    </row>
    <row r="593" spans="1:125" s="54" customFormat="1" x14ac:dyDescent="0.25">
      <c r="A593" s="2" t="s">
        <v>1503</v>
      </c>
      <c r="B593" s="65"/>
      <c r="C593" s="3"/>
      <c r="D593" s="3"/>
      <c r="E593" s="3"/>
      <c r="F593" s="3"/>
      <c r="G593" s="11"/>
      <c r="H593" s="53"/>
      <c r="I593" s="3"/>
      <c r="J593" s="3"/>
      <c r="K593" s="3"/>
      <c r="L593" s="3"/>
      <c r="M593" s="3"/>
      <c r="N593" s="3"/>
      <c r="O593" s="3"/>
      <c r="P593" s="33"/>
      <c r="Q593" s="3"/>
      <c r="R593" s="3"/>
      <c r="S593" s="3"/>
      <c r="T593" s="69"/>
      <c r="U593" s="3"/>
      <c r="V593" s="3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58"/>
      <c r="AQ593" s="58"/>
      <c r="AR593" s="58"/>
      <c r="AS593" s="58"/>
    </row>
    <row r="594" spans="1:125" s="54" customFormat="1" x14ac:dyDescent="0.25">
      <c r="A594" s="2" t="s">
        <v>2581</v>
      </c>
      <c r="B594" s="65"/>
      <c r="C594" s="3"/>
      <c r="D594" s="3"/>
      <c r="E594" s="3"/>
      <c r="F594" s="3"/>
      <c r="G594" s="11"/>
      <c r="H594" s="53"/>
      <c r="I594" s="3"/>
      <c r="J594" s="3"/>
      <c r="K594" s="3"/>
      <c r="L594" s="3"/>
      <c r="M594" s="3"/>
      <c r="N594" s="3"/>
      <c r="O594" s="3"/>
      <c r="P594" s="33"/>
      <c r="Q594" s="3"/>
      <c r="R594" s="3"/>
      <c r="S594" s="3"/>
      <c r="T594" s="69"/>
      <c r="U594" s="3"/>
      <c r="V594" s="3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58"/>
      <c r="AQ594" s="58"/>
      <c r="AR594" s="58"/>
      <c r="AS594" s="58"/>
    </row>
    <row r="595" spans="1:125" x14ac:dyDescent="0.25">
      <c r="A595" s="2" t="s">
        <v>2580</v>
      </c>
      <c r="B595" s="65"/>
    </row>
    <row r="596" spans="1:125" x14ac:dyDescent="0.25">
      <c r="A596" s="2" t="s">
        <v>2582</v>
      </c>
      <c r="B596" s="65"/>
    </row>
    <row r="597" spans="1:125" x14ac:dyDescent="0.25">
      <c r="A597" s="2" t="s">
        <v>2596</v>
      </c>
      <c r="B597" s="65"/>
    </row>
    <row r="598" spans="1:125" x14ac:dyDescent="0.25">
      <c r="A598" s="2" t="s">
        <v>2595</v>
      </c>
      <c r="B598" s="65"/>
    </row>
    <row r="599" spans="1:125" x14ac:dyDescent="0.25">
      <c r="A599" s="2" t="s">
        <v>2587</v>
      </c>
    </row>
    <row r="600" spans="1:125" s="80" customFormat="1" x14ac:dyDescent="0.25">
      <c r="A600" s="1" t="s">
        <v>2598</v>
      </c>
      <c r="B600" s="1"/>
      <c r="C600" s="4"/>
      <c r="D600" s="4"/>
      <c r="E600" s="4"/>
      <c r="F600" s="4"/>
      <c r="G600" s="79"/>
      <c r="H600" s="59"/>
      <c r="I600" s="4"/>
      <c r="J600" s="4"/>
      <c r="K600" s="4"/>
      <c r="L600" s="4"/>
      <c r="M600" s="4"/>
      <c r="N600" s="4"/>
      <c r="O600" s="4"/>
      <c r="P600" s="45"/>
      <c r="Q600" s="4"/>
      <c r="R600" s="4"/>
      <c r="S600" s="4"/>
      <c r="T600" s="78"/>
      <c r="U600" s="4"/>
      <c r="V600" s="45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66"/>
      <c r="AQ600" s="66"/>
      <c r="AR600" s="66"/>
      <c r="AS600" s="66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  <c r="BZ600" s="67"/>
      <c r="CA600" s="67"/>
      <c r="CB600" s="67"/>
      <c r="CC600" s="67"/>
      <c r="CD600" s="6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</row>
    <row r="601" spans="1:125" x14ac:dyDescent="0.25">
      <c r="A601" s="2" t="s">
        <v>2599</v>
      </c>
      <c r="B601" s="65"/>
    </row>
    <row r="602" spans="1:125" x14ac:dyDescent="0.25">
      <c r="A602" s="2" t="s">
        <v>2671</v>
      </c>
      <c r="B602" s="65"/>
    </row>
    <row r="603" spans="1:125" x14ac:dyDescent="0.25">
      <c r="A603" s="2" t="s">
        <v>2583</v>
      </c>
      <c r="B603" s="65"/>
    </row>
    <row r="604" spans="1:125" s="13" customFormat="1" x14ac:dyDescent="0.25">
      <c r="A604" s="2" t="s">
        <v>2596</v>
      </c>
      <c r="B604" s="2"/>
      <c r="C604" s="3"/>
      <c r="D604" s="3"/>
      <c r="E604" s="3"/>
      <c r="F604" s="3"/>
      <c r="G604" s="11"/>
      <c r="H604" s="53"/>
      <c r="I604" s="3"/>
      <c r="J604" s="3"/>
      <c r="K604" s="3"/>
      <c r="L604" s="3"/>
      <c r="M604" s="3"/>
      <c r="N604" s="3"/>
      <c r="O604" s="3"/>
      <c r="P604" s="33"/>
      <c r="Q604" s="3"/>
      <c r="R604" s="3"/>
      <c r="S604" s="3"/>
      <c r="T604" s="27"/>
      <c r="U604" s="3"/>
      <c r="V604" s="3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56"/>
      <c r="AQ604" s="56"/>
      <c r="AR604" s="56"/>
      <c r="AS604" s="56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</row>
    <row r="605" spans="1:125" s="13" customFormat="1" x14ac:dyDescent="0.25">
      <c r="A605" s="2" t="s">
        <v>2600</v>
      </c>
      <c r="B605" s="2"/>
      <c r="C605" s="3"/>
      <c r="D605" s="3"/>
      <c r="E605" s="3"/>
      <c r="F605" s="3"/>
      <c r="G605" s="11"/>
      <c r="H605" s="53"/>
      <c r="I605" s="3"/>
      <c r="J605" s="3"/>
      <c r="K605" s="3"/>
      <c r="L605" s="3"/>
      <c r="M605" s="3"/>
      <c r="N605" s="3"/>
      <c r="O605" s="3"/>
      <c r="P605" s="33"/>
      <c r="Q605" s="3"/>
      <c r="R605" s="3"/>
      <c r="S605" s="3"/>
      <c r="T605" s="27"/>
      <c r="U605" s="3"/>
      <c r="V605" s="3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56"/>
      <c r="AQ605" s="56"/>
      <c r="AR605" s="56"/>
      <c r="AS605" s="56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</row>
    <row r="606" spans="1:125" x14ac:dyDescent="0.25">
      <c r="A606" s="1" t="s">
        <v>2605</v>
      </c>
    </row>
    <row r="607" spans="1:125" x14ac:dyDescent="0.25">
      <c r="A607" s="2" t="s">
        <v>2606</v>
      </c>
      <c r="B607" s="2" t="s">
        <v>2643</v>
      </c>
      <c r="C607" s="2" t="s">
        <v>2613</v>
      </c>
      <c r="H607" s="2" t="s">
        <v>2657</v>
      </c>
    </row>
    <row r="608" spans="1:125" x14ac:dyDescent="0.25">
      <c r="A608" s="2" t="s">
        <v>2607</v>
      </c>
      <c r="B608" s="2" t="s">
        <v>2644</v>
      </c>
      <c r="C608" s="2" t="s">
        <v>2614</v>
      </c>
      <c r="H608" s="2" t="s">
        <v>2658</v>
      </c>
    </row>
    <row r="609" spans="1:8" x14ac:dyDescent="0.25">
      <c r="A609" s="2" t="s">
        <v>2608</v>
      </c>
      <c r="B609" s="2" t="s">
        <v>2645</v>
      </c>
      <c r="C609" s="2" t="s">
        <v>2615</v>
      </c>
      <c r="H609" s="2" t="s">
        <v>2665</v>
      </c>
    </row>
    <row r="610" spans="1:8" x14ac:dyDescent="0.25">
      <c r="A610" s="2" t="s">
        <v>2609</v>
      </c>
      <c r="B610" s="2" t="s">
        <v>2646</v>
      </c>
      <c r="C610" s="2" t="s">
        <v>2618</v>
      </c>
      <c r="H610" s="2" t="s">
        <v>2661</v>
      </c>
    </row>
    <row r="611" spans="1:8" x14ac:dyDescent="0.25">
      <c r="A611" s="2" t="s">
        <v>2647</v>
      </c>
      <c r="B611" s="2" t="s">
        <v>2648</v>
      </c>
      <c r="C611" s="2" t="s">
        <v>2616</v>
      </c>
      <c r="H611" s="2" t="s">
        <v>2662</v>
      </c>
    </row>
    <row r="612" spans="1:8" x14ac:dyDescent="0.25">
      <c r="A612" s="2" t="s">
        <v>2610</v>
      </c>
      <c r="B612" s="2" t="s">
        <v>2649</v>
      </c>
      <c r="C612" s="2" t="s">
        <v>2617</v>
      </c>
      <c r="H612" s="2" t="s">
        <v>2663</v>
      </c>
    </row>
    <row r="613" spans="1:8" x14ac:dyDescent="0.25">
      <c r="A613" s="2" t="s">
        <v>2611</v>
      </c>
      <c r="B613" s="2" t="s">
        <v>2650</v>
      </c>
      <c r="C613" s="2" t="s">
        <v>2619</v>
      </c>
      <c r="H613" s="2" t="s">
        <v>2664</v>
      </c>
    </row>
    <row r="614" spans="1:8" x14ac:dyDescent="0.25">
      <c r="A614" s="2" t="s">
        <v>2612</v>
      </c>
      <c r="B614" s="2" t="s">
        <v>2651</v>
      </c>
      <c r="C614" s="2"/>
    </row>
    <row r="615" spans="1:8" x14ac:dyDescent="0.25">
      <c r="A615" s="2" t="s">
        <v>2620</v>
      </c>
      <c r="B615" s="2" t="s">
        <v>2652</v>
      </c>
    </row>
    <row r="616" spans="1:8" x14ac:dyDescent="0.25">
      <c r="A616" s="2" t="s">
        <v>2621</v>
      </c>
      <c r="B616" s="2" t="s">
        <v>2653</v>
      </c>
    </row>
    <row r="617" spans="1:8" x14ac:dyDescent="0.25">
      <c r="A617" s="2" t="s">
        <v>2622</v>
      </c>
      <c r="B617" s="2" t="s">
        <v>2654</v>
      </c>
    </row>
    <row r="618" spans="1:8" x14ac:dyDescent="0.25">
      <c r="A618" s="2" t="s">
        <v>2623</v>
      </c>
      <c r="B618" s="2" t="s">
        <v>2655</v>
      </c>
    </row>
    <row r="619" spans="1:8" x14ac:dyDescent="0.25">
      <c r="A619" s="2" t="s">
        <v>2625</v>
      </c>
      <c r="B619" s="2" t="s">
        <v>2660</v>
      </c>
    </row>
    <row r="620" spans="1:8" x14ac:dyDescent="0.25">
      <c r="A620" s="2" t="s">
        <v>2624</v>
      </c>
      <c r="B620" s="2" t="s">
        <v>2659</v>
      </c>
    </row>
    <row r="621" spans="1:8" x14ac:dyDescent="0.25">
      <c r="A621" s="2" t="s">
        <v>2626</v>
      </c>
      <c r="B621" s="2" t="s">
        <v>2656</v>
      </c>
    </row>
    <row r="622" spans="1:8" x14ac:dyDescent="0.25">
      <c r="A622" s="2"/>
    </row>
    <row r="623" spans="1:8" x14ac:dyDescent="0.25">
      <c r="A623" s="2"/>
    </row>
    <row r="624" spans="1:8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</sheetData>
  <sortState ref="A711:DC734">
    <sortCondition ref="A711"/>
  </sortState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Sep 17</vt:lpstr>
      <vt:lpstr>Aug 17</vt:lpstr>
      <vt:lpstr>final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Bentley</dc:creator>
  <cp:lastModifiedBy>Bentley</cp:lastModifiedBy>
  <cp:lastPrinted>2020-08-21T09:55:13Z</cp:lastPrinted>
  <dcterms:created xsi:type="dcterms:W3CDTF">2017-11-11T11:58:32Z</dcterms:created>
  <dcterms:modified xsi:type="dcterms:W3CDTF">2021-08-01T19:33:00Z</dcterms:modified>
</cp:coreProperties>
</file>